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ezernatzukunft.sharepoint.com/sites/DZ-Schalte/Freigegebene Dokumente/2_Projekte/Fiskalpolitik/F55_Bundeshaushaltsmonitor/2026/"/>
    </mc:Choice>
  </mc:AlternateContent>
  <xr:revisionPtr revIDLastSave="372" documentId="13_ncr:1_{3BE05F9C-23F2-4BB6-9FC1-45AD394B3D67}" xr6:coauthVersionLast="47" xr6:coauthVersionMax="47" xr10:uidLastSave="{45334818-BAFA-4D93-89A9-7F260D2BE2C6}"/>
  <bookViews>
    <workbookView xWindow="28680" yWindow="-120" windowWidth="38640" windowHeight="21120" xr2:uid="{786AF076-52FF-4842-8D4D-554367C8DE79}"/>
  </bookViews>
  <sheets>
    <sheet name="Deckblatt" sheetId="29" r:id="rId1"/>
    <sheet name="Fiskalischer Spielraum" sheetId="10" r:id="rId2"/>
    <sheet name="Verwendung" sheetId="25" r:id="rId3"/>
    <sheet name="Simulation_Grafiken" sheetId="27" r:id="rId4"/>
    <sheet name="Simulation_Daten" sheetId="28" r:id="rId5"/>
  </sheets>
  <externalReferences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<sst xmlns="http://schemas.openxmlformats.org/spreadsheetml/2006/main" count="521" uniqueCount="105">
  <si>
    <t>Funktion</t>
  </si>
  <si>
    <t>Kennzahlen</t>
  </si>
  <si>
    <t>Einheit</t>
  </si>
  <si>
    <t>Baseline-Szenario</t>
  </si>
  <si>
    <t>Mio. Euro</t>
  </si>
  <si>
    <t>Gesamteinnahmen</t>
  </si>
  <si>
    <t>Nicht-disponibel</t>
  </si>
  <si>
    <t>Politische Führung, Verwaltung, Versorgung &amp; Rechtsschutz</t>
  </si>
  <si>
    <t>010, 021, 022, 050, 060, 840</t>
  </si>
  <si>
    <t>Öffentliche Sicherheit &amp; Ordnung</t>
  </si>
  <si>
    <t>040</t>
  </si>
  <si>
    <t>Verteidigung</t>
  </si>
  <si>
    <t>030</t>
  </si>
  <si>
    <t>Förderung für Schüler &amp; Studierende</t>
  </si>
  <si>
    <t>141, 142</t>
  </si>
  <si>
    <t>Sozialversicherungen</t>
  </si>
  <si>
    <t>Kindergeld &amp; -zuschlag</t>
  </si>
  <si>
    <t>Soziale Entschädigung &amp; Folgen politischer Ereignisse</t>
  </si>
  <si>
    <t>Grundsicherung für Arbeitssuchende</t>
  </si>
  <si>
    <t>251, 252, 259</t>
  </si>
  <si>
    <t>Sozialhilfe, Asyl &amp; Eingliederungshilfe für Menschen mit Behinderung</t>
  </si>
  <si>
    <t>Nukleare Sicherheit &amp; Strahlenschutz</t>
  </si>
  <si>
    <t>Zinsen</t>
  </si>
  <si>
    <t>Disponibel</t>
  </si>
  <si>
    <t>Anteil an Gesamteinnahmen in %</t>
  </si>
  <si>
    <t>Prozent</t>
  </si>
  <si>
    <t>Positivszenario</t>
  </si>
  <si>
    <t>Negativszenario</t>
  </si>
  <si>
    <t>Niedrigeres Wachstum</t>
  </si>
  <si>
    <t>Höheres Wachstum</t>
  </si>
  <si>
    <t>Hilfe 1</t>
  </si>
  <si>
    <t>Hilfe 2</t>
  </si>
  <si>
    <t>FS1
(2029)</t>
  </si>
  <si>
    <t>FS2
(2035)</t>
  </si>
  <si>
    <t>Jahr</t>
  </si>
  <si>
    <t>%</t>
  </si>
  <si>
    <t>Nicht-disponible Ausgaben</t>
  </si>
  <si>
    <t>Baseline</t>
  </si>
  <si>
    <t>FS0
(2026)</t>
  </si>
  <si>
    <t>Disponibler Spielraum</t>
  </si>
  <si>
    <t>Bildung &amp; Forschung</t>
  </si>
  <si>
    <t>Andere öffentliche Leistungen</t>
  </si>
  <si>
    <t>Verwendung</t>
  </si>
  <si>
    <t>Verkehr</t>
  </si>
  <si>
    <t>Bereits in Vorjahren verpflichtet</t>
  </si>
  <si>
    <t>Verfügbar</t>
  </si>
  <si>
    <t>Andere Subventionen</t>
  </si>
  <si>
    <t>Energiepreishilfen</t>
  </si>
  <si>
    <t>Gesamt</t>
  </si>
  <si>
    <t>Internationales &amp; Sonstiges</t>
  </si>
  <si>
    <t>Andere öff. Leist.</t>
  </si>
  <si>
    <t>Fiskalische Effekte ausgewählter Politikmaßnahmen</t>
  </si>
  <si>
    <t>Haltelinie (Rentenpaket)</t>
  </si>
  <si>
    <t>Mütterrente III (Rentenpaket)</t>
  </si>
  <si>
    <t>Aktivrente (Rentenpaket)</t>
  </si>
  <si>
    <t>Betriebsrenten (Rentenpaket)</t>
  </si>
  <si>
    <t>Steueränderungsgesetz 2025</t>
  </si>
  <si>
    <t>Investitionsbooster</t>
  </si>
  <si>
    <t/>
  </si>
  <si>
    <t>Verwendung 2026</t>
  </si>
  <si>
    <t>Projektion der Verwendung bei unveränderter Subventionspolitik</t>
  </si>
  <si>
    <t>Fiskalische Effekte</t>
  </si>
  <si>
    <t>Sozialstaatsreform</t>
  </si>
  <si>
    <t>Bildungsoffensive</t>
  </si>
  <si>
    <t>Einkommensteuersenkung</t>
  </si>
  <si>
    <t>ÜNB-Beteiligung</t>
  </si>
  <si>
    <t>Sanierungskostendeckel</t>
  </si>
  <si>
    <t>Produktive Kreditaufnahme</t>
  </si>
  <si>
    <t>Gebundene Ausgaben</t>
  </si>
  <si>
    <t>Zusätzlich</t>
  </si>
  <si>
    <t>Verwendung des disponiblen Spielraums</t>
  </si>
  <si>
    <t>Fiskalische Effekte der Reformvorschläge</t>
  </si>
  <si>
    <t>Fiskalischer Spielraum</t>
  </si>
  <si>
    <t>FSI-Komponente</t>
  </si>
  <si>
    <t>Minderausgaben (Erstrundeneffekt)</t>
  </si>
  <si>
    <t>Mehrausgaben für aktive Arbeitsmarktpolitik</t>
  </si>
  <si>
    <t>Mehreinnahmen (Zweitrundeneffekt)</t>
  </si>
  <si>
    <t>Mehrausgaben (Erstrundeneffekt)</t>
  </si>
  <si>
    <t>Mindereinnahmen (Erstrundeneffekt)</t>
  </si>
  <si>
    <t>Mehrausgaben für Beteiligung</t>
  </si>
  <si>
    <t>Mehreinnahmen aus Dividenden</t>
  </si>
  <si>
    <t>Minderausgaben für Energiepreishilfen</t>
  </si>
  <si>
    <t>Minderausgaben  bei Gebäudeförderung</t>
  </si>
  <si>
    <t>Produktive Ausgaben in Schuldenregel</t>
  </si>
  <si>
    <t>Disponibel vs. gebunden</t>
  </si>
  <si>
    <t>Veränderung aus Simulation</t>
  </si>
  <si>
    <t>Disponible Ausgaben</t>
  </si>
  <si>
    <t>Disponibler Anteil</t>
  </si>
  <si>
    <t>In diesem Spreadsheet werden die den Analysen des Bundeshaushaltsmonitors 2026 zugrundeliegenden Daten und Grafiken veröffentlicht.</t>
  </si>
  <si>
    <t>Unter Angabe der korrekten Quellenangabe dürfen diese Daten und Grafiken frei verwendet, transformiert und verbreitet werden.</t>
  </si>
  <si>
    <t>Mithilfe der Daten vertretene Positionen geben die Position der Nutzer wider, nicht jedoch die des Dezernat Zukunft.</t>
  </si>
  <si>
    <t>Übersicht</t>
  </si>
  <si>
    <t>Sheet 1</t>
  </si>
  <si>
    <t>Sheet 2</t>
  </si>
  <si>
    <t>Sheet 3</t>
  </si>
  <si>
    <t>Sheet 4</t>
  </si>
  <si>
    <t>Simulation_Grafiken</t>
  </si>
  <si>
    <t>Simulation_Daten</t>
  </si>
  <si>
    <t>Historische Daten zu rechtlich gebundenen vs. disponiblen Ausgaben des Bundes sowie Projektion; fiskalische Effekte ausgewählter Politikmaßnahmen der Bundesregierung; Grafiken zu Kapitel 1.</t>
  </si>
  <si>
    <t>Grafiken zu Kapitel 2.</t>
  </si>
  <si>
    <t>Daten zur Simulation von Reformvorschlägen und ihre fiskalischen Effekte (Kapitel 2).</t>
  </si>
  <si>
    <t>Matching des disponiblen Spielraums im Bundeshaushalt 2026 mit Haushaltstiteln; Projektion der Verwendung (Kapitel 1).</t>
  </si>
  <si>
    <t>Sheet-Nr.</t>
  </si>
  <si>
    <t>Sheet-Titel</t>
  </si>
  <si>
    <t>Erläuterungen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</si>
</sst>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0" x14ac:knownFonts="1">
    <font>
      <sz val="11"/>
      <color theme="1"/>
      <name val="Aptos Narrow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0"/>
      <name val="Open Sans"/>
      <family val="2"/>
    </font>
    <font>
      <b/>
      <sz val="10"/>
      <color theme="0"/>
      <name val="Open Sans"/>
      <family val="2"/>
    </font>
    <font>
      <i/>
      <sz val="10"/>
      <color theme="1"/>
      <name val="Open Sans"/>
      <family val="2"/>
    </font>
    <font>
      <sz val="10"/>
      <color indexed="8"/>
      <name val="Aptos Narrow"/>
      <family val="2"/>
      <scheme val="minor"/>
    </font>
    <font>
      <sz val="10"/>
      <name val="Open Sans"/>
      <family val="2"/>
    </font>
    <font>
      <b/>
      <sz val="10"/>
      <color theme="1"/>
      <name val="Open Sans"/>
      <family val="2"/>
    </font>
    <font>
      <b/>
      <sz val="10"/>
      <color theme="1" tint="0.499984740745262"/>
      <name val="Open Sans"/>
      <family val="2"/>
    </font>
    <font>
      <sz val="10"/>
      <color theme="1" tint="0.499984740745262"/>
      <name val="Open Sans"/>
      <family val="2"/>
    </font>
    <font>
      <sz val="12"/>
      <color theme="1"/>
      <name val="Aptos Narrow"/>
      <family val="2"/>
      <scheme val="minor"/>
    </font>
    <font>
      <b/>
      <sz val="10"/>
      <name val="Open Sans"/>
      <family val="2"/>
    </font>
    <font>
      <sz val="10"/>
      <color theme="0" tint="-0.249977111117893"/>
      <name val="Open Sans"/>
      <family val="2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249977111117893"/>
        <bgColor indexed="64"/>
      </patternFill>
    </fill>
    <fill>
      <patternFill patternType="solid">
        <fgColor theme="4" tint="0.749992370372631"/>
        <bgColor indexed="64"/>
      </patternFill>
    </fill>
    <fill>
      <patternFill patternType="solid">
        <fgColor theme="4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</borders>
  <cellStyleXfs count="3">
    <xf numFmtId="0" fontId="0" fillId="0" borderId="0"/>
    <xf numFmtId="0" fontId="10" fillId="0" borderId="0"/>
    <xf numFmtId="0" fontId="15" fillId="0" borderId="0"/>
  </cellStyleXfs>
  <cellXfs count="79">
    <xf numFmtId="0" fontId="0" fillId="0" borderId="0" xfId="0"/>
    <xf numFmtId="0" fontId="6" fillId="0" borderId="0" xfId="0" applyFont="1"/>
    <xf numFmtId="1" fontId="8" fillId="5" borderId="0" xfId="0" applyNumberFormat="1" applyFont="1" applyFill="1" applyAlignment="1">
      <alignment vertical="center"/>
    </xf>
    <xf numFmtId="0" fontId="8" fillId="5" borderId="0" xfId="0" applyFont="1" applyFill="1"/>
    <xf numFmtId="0" fontId="8" fillId="5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right"/>
    </xf>
    <xf numFmtId="0" fontId="8" fillId="6" borderId="0" xfId="0" applyFont="1" applyFill="1"/>
    <xf numFmtId="0" fontId="8" fillId="2" borderId="0" xfId="0" applyFont="1" applyFill="1"/>
    <xf numFmtId="3" fontId="6" fillId="0" borderId="0" xfId="0" applyNumberFormat="1" applyFont="1"/>
    <xf numFmtId="164" fontId="6" fillId="0" borderId="0" xfId="0" applyNumberFormat="1" applyFont="1"/>
    <xf numFmtId="0" fontId="8" fillId="7" borderId="0" xfId="0" applyFont="1" applyFill="1"/>
    <xf numFmtId="0" fontId="12" fillId="3" borderId="0" xfId="0" applyFont="1" applyFill="1"/>
    <xf numFmtId="3" fontId="12" fillId="3" borderId="0" xfId="0" applyNumberFormat="1" applyFont="1" applyFill="1"/>
    <xf numFmtId="0" fontId="9" fillId="0" borderId="0" xfId="0" applyFont="1"/>
    <xf numFmtId="3" fontId="9" fillId="0" borderId="0" xfId="0" applyNumberFormat="1" applyFont="1"/>
    <xf numFmtId="0" fontId="12" fillId="0" borderId="0" xfId="0" applyFont="1"/>
    <xf numFmtId="0" fontId="6" fillId="3" borderId="0" xfId="0" applyFont="1" applyFill="1" applyAlignment="1">
      <alignment horizontal="right"/>
    </xf>
    <xf numFmtId="1" fontId="13" fillId="5" borderId="0" xfId="0" applyNumberFormat="1" applyFont="1" applyFill="1" applyAlignment="1">
      <alignment vertical="center"/>
    </xf>
    <xf numFmtId="3" fontId="14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5" fontId="9" fillId="0" borderId="0" xfId="0" applyNumberFormat="1" applyFont="1"/>
    <xf numFmtId="0" fontId="12" fillId="4" borderId="0" xfId="0" applyFont="1" applyFill="1"/>
    <xf numFmtId="0" fontId="15" fillId="0" borderId="0" xfId="2"/>
    <xf numFmtId="0" fontId="8" fillId="6" borderId="0" xfId="0" applyFont="1" applyFill="1" applyAlignment="1">
      <alignment horizontal="right"/>
    </xf>
    <xf numFmtId="1" fontId="8" fillId="6" borderId="0" xfId="0" applyNumberFormat="1" applyFont="1" applyFill="1" applyAlignment="1">
      <alignment vertical="center"/>
    </xf>
    <xf numFmtId="1" fontId="13" fillId="6" borderId="0" xfId="0" applyNumberFormat="1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14" fillId="2" borderId="0" xfId="0" applyFont="1" applyFill="1"/>
    <xf numFmtId="3" fontId="13" fillId="3" borderId="0" xfId="0" applyNumberFormat="1" applyFont="1" applyFill="1"/>
    <xf numFmtId="0" fontId="16" fillId="3" borderId="0" xfId="0" applyFont="1" applyFill="1"/>
    <xf numFmtId="0" fontId="11" fillId="3" borderId="0" xfId="0" applyFont="1" applyFill="1"/>
    <xf numFmtId="0" fontId="16" fillId="3" borderId="0" xfId="0" applyFont="1" applyFill="1" applyAlignment="1">
      <alignment horizontal="right"/>
    </xf>
    <xf numFmtId="3" fontId="16" fillId="3" borderId="0" xfId="0" applyNumberFormat="1" applyFont="1" applyFill="1"/>
    <xf numFmtId="0" fontId="6" fillId="7" borderId="0" xfId="0" applyFont="1" applyFill="1"/>
    <xf numFmtId="0" fontId="7" fillId="7" borderId="0" xfId="0" applyFont="1" applyFill="1"/>
    <xf numFmtId="0" fontId="7" fillId="7" borderId="0" xfId="0" applyFont="1" applyFill="1" applyAlignment="1">
      <alignment horizontal="right"/>
    </xf>
    <xf numFmtId="0" fontId="14" fillId="7" borderId="0" xfId="0" applyFont="1" applyFill="1"/>
    <xf numFmtId="0" fontId="16" fillId="8" borderId="0" xfId="0" applyFont="1" applyFill="1"/>
    <xf numFmtId="0" fontId="11" fillId="8" borderId="0" xfId="0" applyFont="1" applyFill="1"/>
    <xf numFmtId="0" fontId="16" fillId="8" borderId="0" xfId="0" applyFont="1" applyFill="1" applyAlignment="1">
      <alignment horizontal="right"/>
    </xf>
    <xf numFmtId="164" fontId="16" fillId="8" borderId="0" xfId="0" applyNumberFormat="1" applyFont="1" applyFill="1"/>
    <xf numFmtId="164" fontId="13" fillId="8" borderId="0" xfId="0" applyNumberFormat="1" applyFont="1" applyFill="1"/>
    <xf numFmtId="164" fontId="13" fillId="8" borderId="1" xfId="0" applyNumberFormat="1" applyFont="1" applyFill="1" applyBorder="1"/>
    <xf numFmtId="0" fontId="11" fillId="8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11" fillId="9" borderId="0" xfId="0" applyFont="1" applyFill="1" applyAlignment="1">
      <alignment horizontal="right"/>
    </xf>
    <xf numFmtId="0" fontId="5" fillId="0" borderId="0" xfId="0" applyFont="1"/>
    <xf numFmtId="0" fontId="4" fillId="0" borderId="0" xfId="0" applyFont="1"/>
    <xf numFmtId="164" fontId="7" fillId="0" borderId="0" xfId="0" applyNumberFormat="1" applyFont="1"/>
    <xf numFmtId="3" fontId="4" fillId="0" borderId="0" xfId="0" applyNumberFormat="1" applyFont="1"/>
    <xf numFmtId="3" fontId="17" fillId="0" borderId="0" xfId="0" applyNumberFormat="1" applyFont="1"/>
    <xf numFmtId="1" fontId="4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8" fillId="10" borderId="0" xfId="0" applyFont="1" applyFill="1"/>
    <xf numFmtId="0" fontId="8" fillId="10" borderId="0" xfId="0" applyFont="1" applyFill="1" applyAlignment="1">
      <alignment horizontal="right"/>
    </xf>
    <xf numFmtId="0" fontId="19" fillId="10" borderId="0" xfId="2" applyFont="1" applyFill="1"/>
    <xf numFmtId="0" fontId="12" fillId="11" borderId="0" xfId="0" applyFont="1" applyFill="1"/>
    <xf numFmtId="0" fontId="12" fillId="11" borderId="0" xfId="0" applyFont="1" applyFill="1" applyAlignment="1">
      <alignment horizontal="right"/>
    </xf>
    <xf numFmtId="0" fontId="18" fillId="11" borderId="0" xfId="2" applyFont="1" applyFill="1"/>
    <xf numFmtId="0" fontId="13" fillId="11" borderId="0" xfId="0" applyFont="1" applyFill="1"/>
    <xf numFmtId="3" fontId="13" fillId="11" borderId="0" xfId="0" applyNumberFormat="1" applyFont="1" applyFill="1"/>
    <xf numFmtId="0" fontId="2" fillId="0" borderId="0" xfId="0" applyFont="1"/>
    <xf numFmtId="3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0" fontId="2" fillId="4" borderId="0" xfId="0" applyFont="1" applyFill="1"/>
    <xf numFmtId="3" fontId="2" fillId="4" borderId="0" xfId="0" applyNumberFormat="1" applyFont="1" applyFill="1"/>
    <xf numFmtId="1" fontId="9" fillId="0" borderId="0" xfId="0" applyNumberFormat="1" applyFont="1"/>
    <xf numFmtId="0" fontId="8" fillId="12" borderId="0" xfId="0" applyFont="1" applyFill="1"/>
    <xf numFmtId="0" fontId="2" fillId="13" borderId="0" xfId="0" applyFont="1" applyFill="1"/>
    <xf numFmtId="0" fontId="12" fillId="13" borderId="0" xfId="0" applyFont="1" applyFill="1"/>
    <xf numFmtId="0" fontId="1" fillId="14" borderId="0" xfId="0" applyFont="1" applyFill="1"/>
    <xf numFmtId="0" fontId="12" fillId="14" borderId="0" xfId="0" applyFont="1" applyFill="1"/>
    <xf numFmtId="0" fontId="9" fillId="14" borderId="0" xfId="0" applyFont="1" applyFill="1"/>
  </cellXfs>
  <cellStyles count="3">
    <cellStyle name="Standard" xfId="0" builtinId="0"/>
    <cellStyle name="Standard 2" xfId="1" xr:uid="{F87D1FCA-A6FE-4DCE-9249-77DAD5FBB5EF}"/>
    <cellStyle name="Standard 3" xfId="2" xr:uid="{AE85A6B8-3002-48DC-AADB-C883EEFA8FD7}"/>
  </cellStyles>
  <dxfs count="0"/>
  <tableStyles count="0" defaultTableStyle="TableStyleMedium2" defaultPivotStyle="PivotStyleLight16"/>
  <colors>
    <mruColors>
      <color rgb="FFF5A0AC"/>
      <color rgb="FF333C91"/>
      <color rgb="FF656EC8"/>
      <color rgb="FF121119"/>
      <color rgb="FF2E2A40"/>
      <color rgb="FF918AB2"/>
      <color rgb="FFE31834"/>
      <color rgb="FFF8C0C7"/>
      <color rgb="FF88536F"/>
      <color rgb="FFB514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 sz="1200" b="1"/>
              <a:t>Disponibler Spielraum im Bundeshaushalt</a:t>
            </a:r>
            <a:endParaRPr lang="de-DE" sz="1200" b="1" baseline="0"/>
          </a:p>
          <a:p>
            <a:pPr algn="l">
              <a:defRPr/>
            </a:pPr>
            <a:r>
              <a:rPr lang="de-DE" sz="1200" i="1" baseline="0"/>
              <a:t>Prozent der Gesamteinnahmen, Kernhaushalt und KTF ohne Bereichsausnahme und Notlagen</a:t>
            </a:r>
            <a:endParaRPr lang="de-DE" sz="1200" i="1"/>
          </a:p>
        </c:rich>
      </c:tx>
      <c:layout>
        <c:manualLayout>
          <c:xMode val="edge"/>
          <c:yMode val="edge"/>
          <c:x val="3.5493827160508037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accen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'Fiskalischer Spielraum'!$D$22</c:f>
              <c:strCache>
                <c:ptCount val="1"/>
                <c:pt idx="0">
                  <c:v>Politische Führung, Verwaltung, Versorgung &amp; Rechtsschutz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'Fiskalischer Spielraum'!$H$1:$CE$1</c:f>
              <c:numCache>
                <c:formatCode>0</c:formatCode>
                <c:ptCount val="76"/>
                <c:pt idx="0">
                  <c:v>1952</c:v>
                </c:pt>
                <c:pt idx="1">
                  <c:v>1957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</c:numCache>
            </c:numRef>
          </c:cat>
          <c:val>
            <c:numRef>
              <c:f>'Fiskalischer Spielraum'!$H$22:$CE$22</c:f>
              <c:numCache>
                <c:formatCode>#,##0.0</c:formatCode>
                <c:ptCount val="76"/>
                <c:pt idx="0">
                  <c:v>4.5140885566417479</c:v>
                </c:pt>
                <c:pt idx="1">
                  <c:v>3.0766373653584251</c:v>
                </c:pt>
                <c:pt idx="2">
                  <c:v>2.6358109433222197</c:v>
                </c:pt>
                <c:pt idx="3">
                  <c:v>2.892960462873674</c:v>
                </c:pt>
                <c:pt idx="4">
                  <c:v>2.7579712094712767</c:v>
                </c:pt>
                <c:pt idx="5">
                  <c:v>2.6751165412388409</c:v>
                </c:pt>
                <c:pt idx="6">
                  <c:v>2.6029480580252691</c:v>
                </c:pt>
                <c:pt idx="7">
                  <c:v>2.5102190546064351</c:v>
                </c:pt>
                <c:pt idx="8">
                  <c:v>2.576281687232175</c:v>
                </c:pt>
                <c:pt idx="9">
                  <c:v>2.6321420928739565</c:v>
                </c:pt>
                <c:pt idx="10">
                  <c:v>2.7009003001000331</c:v>
                </c:pt>
                <c:pt idx="11">
                  <c:v>2.8005084611106694</c:v>
                </c:pt>
                <c:pt idx="12">
                  <c:v>2.8029155956195639</c:v>
                </c:pt>
                <c:pt idx="13">
                  <c:v>2.6985621499130268</c:v>
                </c:pt>
                <c:pt idx="14">
                  <c:v>2.8352132611518877</c:v>
                </c:pt>
                <c:pt idx="15">
                  <c:v>2.4906817586855983</c:v>
                </c:pt>
                <c:pt idx="16">
                  <c:v>2.6753478072497954</c:v>
                </c:pt>
                <c:pt idx="17">
                  <c:v>2.5592320029118372</c:v>
                </c:pt>
                <c:pt idx="18">
                  <c:v>2.503767003116808</c:v>
                </c:pt>
                <c:pt idx="19">
                  <c:v>2.5400092328999002</c:v>
                </c:pt>
                <c:pt idx="20">
                  <c:v>2.52332465931037</c:v>
                </c:pt>
                <c:pt idx="21">
                  <c:v>2.4133704922436374</c:v>
                </c:pt>
                <c:pt idx="22">
                  <c:v>2.3903554354604033</c:v>
                </c:pt>
                <c:pt idx="23">
                  <c:v>2.5760938490805327</c:v>
                </c:pt>
                <c:pt idx="24">
                  <c:v>2.5214783973153945</c:v>
                </c:pt>
                <c:pt idx="25">
                  <c:v>2.5414768102602334</c:v>
                </c:pt>
                <c:pt idx="26">
                  <c:v>2.6474217552256665</c:v>
                </c:pt>
                <c:pt idx="27">
                  <c:v>2.8816306947463306</c:v>
                </c:pt>
                <c:pt idx="28">
                  <c:v>2.8757919259069857</c:v>
                </c:pt>
                <c:pt idx="29">
                  <c:v>2.9326008018250294</c:v>
                </c:pt>
                <c:pt idx="30">
                  <c:v>2.5398572905788117</c:v>
                </c:pt>
                <c:pt idx="31">
                  <c:v>2.7703946023308115</c:v>
                </c:pt>
                <c:pt idx="32">
                  <c:v>2.734789934434636</c:v>
                </c:pt>
                <c:pt idx="33">
                  <c:v>2.6742654855149297</c:v>
                </c:pt>
                <c:pt idx="34">
                  <c:v>2.603498723775135</c:v>
                </c:pt>
                <c:pt idx="35">
                  <c:v>2.6252651783008387</c:v>
                </c:pt>
                <c:pt idx="36">
                  <c:v>2.8585044586315411</c:v>
                </c:pt>
                <c:pt idx="37">
                  <c:v>3.0095153795087408</c:v>
                </c:pt>
                <c:pt idx="38">
                  <c:v>3.1089080939478384</c:v>
                </c:pt>
                <c:pt idx="39">
                  <c:v>3.1028602214129761</c:v>
                </c:pt>
                <c:pt idx="40">
                  <c:v>2.9586137763139049</c:v>
                </c:pt>
                <c:pt idx="41">
                  <c:v>4.7539534022908141</c:v>
                </c:pt>
                <c:pt idx="42">
                  <c:v>4.6179889765169326</c:v>
                </c:pt>
                <c:pt idx="43">
                  <c:v>4.3758740645804686</c:v>
                </c:pt>
                <c:pt idx="44">
                  <c:v>4.3387362178748301</c:v>
                </c:pt>
                <c:pt idx="45">
                  <c:v>4.1427906207066414</c:v>
                </c:pt>
                <c:pt idx="46">
                  <c:v>4.1260927192908534</c:v>
                </c:pt>
                <c:pt idx="47">
                  <c:v>4.0757995932704754</c:v>
                </c:pt>
                <c:pt idx="48">
                  <c:v>3.3332388738540883</c:v>
                </c:pt>
                <c:pt idx="49">
                  <c:v>3.4278518954467532</c:v>
                </c:pt>
                <c:pt idx="50">
                  <c:v>3.2823110209512016</c:v>
                </c:pt>
                <c:pt idx="51">
                  <c:v>3.4173001876932632</c:v>
                </c:pt>
                <c:pt idx="52">
                  <c:v>7.1213825253310974</c:v>
                </c:pt>
                <c:pt idx="53">
                  <c:v>9.2141834182483908</c:v>
                </c:pt>
                <c:pt idx="54">
                  <c:v>8.3035756374939034</c:v>
                </c:pt>
                <c:pt idx="55">
                  <c:v>7.0310843078006027</c:v>
                </c:pt>
                <c:pt idx="56">
                  <c:v>7.1615804291764995</c:v>
                </c:pt>
                <c:pt idx="57">
                  <c:v>7.1655495129935227</c:v>
                </c:pt>
                <c:pt idx="58">
                  <c:v>7.2514105493983312</c:v>
                </c:pt>
                <c:pt idx="59">
                  <c:v>7.712511168341277</c:v>
                </c:pt>
                <c:pt idx="60">
                  <c:v>7.2593545313227592</c:v>
                </c:pt>
                <c:pt idx="61">
                  <c:v>7.7297394732691842</c:v>
                </c:pt>
                <c:pt idx="62">
                  <c:v>8.0067218622276819</c:v>
                </c:pt>
                <c:pt idx="63">
                  <c:v>7.3905961878281135</c:v>
                </c:pt>
                <c:pt idx="64">
                  <c:v>6.8888602001042605</c:v>
                </c:pt>
                <c:pt idx="65">
                  <c:v>6.9024375576935286</c:v>
                </c:pt>
                <c:pt idx="66">
                  <c:v>7.167603135902735</c:v>
                </c:pt>
                <c:pt idx="67">
                  <c:v>7.167603135902735</c:v>
                </c:pt>
                <c:pt idx="68">
                  <c:v>7.167603135902735</c:v>
                </c:pt>
                <c:pt idx="69">
                  <c:v>7.167603135902735</c:v>
                </c:pt>
                <c:pt idx="70">
                  <c:v>7.167603135902735</c:v>
                </c:pt>
                <c:pt idx="71">
                  <c:v>7.167603135902735</c:v>
                </c:pt>
                <c:pt idx="72">
                  <c:v>7.167603135902735</c:v>
                </c:pt>
                <c:pt idx="73">
                  <c:v>7.167603135902735</c:v>
                </c:pt>
                <c:pt idx="74">
                  <c:v>7.167603135902735</c:v>
                </c:pt>
                <c:pt idx="75">
                  <c:v>7.167603135902735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5-4712-A007-F2C35E09C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864751"/>
        <c:axId val="678869071"/>
      </c:areaChart>
      <c:catAx>
        <c:axId val="678864751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678869071"/>
        <c:crosses val="autoZero"/>
        <c:auto val="1"/>
        <c:lblAlgn val="ctr"/>
        <c:lblOffset val="100"/>
        <c:tickLblSkip val="3"/>
        <c:noMultiLvlLbl val="0"/>
      </c:catAx>
      <c:valAx>
        <c:axId val="678869071"/>
        <c:scaling>
          <c:orientation val="minMax"/>
          <c:max val="100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crossAx val="6788647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 sz="1000" b="1"/>
              <a:t>Verwendung des disponiblen Spielraums</a:t>
            </a:r>
          </a:p>
          <a:p>
            <a:pPr algn="l">
              <a:defRPr sz="1000"/>
            </a:pPr>
            <a:r>
              <a:rPr lang="de-DE" sz="1000" i="1"/>
              <a:t>Milliarden Euro</a:t>
            </a:r>
          </a:p>
        </c:rich>
      </c:tx>
      <c:layout>
        <c:manualLayout>
          <c:xMode val="edge"/>
          <c:yMode val="edge"/>
          <c:x val="1.480902777777779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accen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5465672803004216E-2"/>
          <c:y val="0.21219461393192288"/>
          <c:w val="0.59345617182769472"/>
          <c:h val="0.61365130795419887"/>
        </c:manualLayout>
      </c:layout>
      <c:areaChart>
        <c:grouping val="stacked"/>
        <c:varyColors val="0"/>
        <c:ser>
          <c:idx val="0"/>
          <c:order val="0"/>
          <c:tx>
            <c:strRef>
              <c:f>Simulation_Grafiken!$A$23</c:f>
              <c:strCache>
                <c:ptCount val="1"/>
                <c:pt idx="0">
                  <c:v>Internationales &amp; Sonstiges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Simulation_Grafiken!$B$22:$L$22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Simulation_Grafiken!$B$23:$L$23</c:f>
              <c:numCache>
                <c:formatCode>#,##0</c:formatCode>
                <c:ptCount val="11"/>
                <c:pt idx="0">
                  <c:v>38.095600758725453</c:v>
                </c:pt>
                <c:pt idx="1">
                  <c:v>28.54400364298743</c:v>
                </c:pt>
                <c:pt idx="2">
                  <c:v>21.624685447502731</c:v>
                </c:pt>
                <c:pt idx="3">
                  <c:v>12.803434330688441</c:v>
                </c:pt>
                <c:pt idx="4">
                  <c:v>10.601226475975933</c:v>
                </c:pt>
                <c:pt idx="5">
                  <c:v>9.0285830793668715</c:v>
                </c:pt>
                <c:pt idx="6">
                  <c:v>6.1429492110740824</c:v>
                </c:pt>
                <c:pt idx="7">
                  <c:v>3.8516994709192081</c:v>
                </c:pt>
                <c:pt idx="8">
                  <c:v>1.6641569271439771</c:v>
                </c:pt>
                <c:pt idx="9">
                  <c:v>0.15790412884129018</c:v>
                </c:pt>
                <c:pt idx="10">
                  <c:v>-1.4023447771250352E-15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4-4C88-B28F-56D74A2BB4DD}"/>
            </c:ext>
          </c:extLst>
        </c:ser>
        <c:ser>
          <c:idx val="1"/>
          <c:order val="1"/>
          <c:tx>
            <c:strRef>
              <c:f>Simulation_Grafiken!$A$24</c:f>
              <c:strCache>
                <c:ptCount val="1"/>
                <c:pt idx="0">
                  <c:v>Andere Subventionen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Simulation_Grafiken!$B$22:$L$22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Simulation_Grafiken!$B$24:$L$24</c:f>
              <c:numCache>
                <c:formatCode>#,##0</c:formatCode>
                <c:ptCount val="11"/>
                <c:pt idx="0">
                  <c:v>54.460946999999997</c:v>
                </c:pt>
                <c:pt idx="1">
                  <c:v>49.829315999999992</c:v>
                </c:pt>
                <c:pt idx="2">
                  <c:v>46.028048787530395</c:v>
                </c:pt>
                <c:pt idx="3">
                  <c:v>45.588380749652465</c:v>
                </c:pt>
                <c:pt idx="4">
                  <c:v>46.57218525736338</c:v>
                </c:pt>
                <c:pt idx="5">
                  <c:v>47.893533692625738</c:v>
                </c:pt>
                <c:pt idx="6">
                  <c:v>48.856688602050994</c:v>
                </c:pt>
                <c:pt idx="7">
                  <c:v>50.029002124973111</c:v>
                </c:pt>
                <c:pt idx="8">
                  <c:v>51.247986353604837</c:v>
                </c:pt>
                <c:pt idx="9">
                  <c:v>52.513360975918999</c:v>
                </c:pt>
                <c:pt idx="10">
                  <c:v>41.871402670340096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34-4C88-B28F-56D74A2BB4DD}"/>
            </c:ext>
          </c:extLst>
        </c:ser>
        <c:ser>
          <c:idx val="2"/>
          <c:order val="2"/>
          <c:tx>
            <c:strRef>
              <c:f>Simulation_Grafiken!$A$25</c:f>
              <c:strCache>
                <c:ptCount val="1"/>
                <c:pt idx="0">
                  <c:v>Energiepreishilfen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cat>
            <c:numRef>
              <c:f>Simulation_Grafiken!$B$22:$L$22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Simulation_Grafiken!$B$25:$L$25</c:f>
              <c:numCache>
                <c:formatCode>#,##0</c:formatCode>
                <c:ptCount val="11"/>
                <c:pt idx="0">
                  <c:v>24.923432999999999</c:v>
                </c:pt>
                <c:pt idx="1">
                  <c:v>27.908567999999999</c:v>
                </c:pt>
                <c:pt idx="2">
                  <c:v>25.312134861242999</c:v>
                </c:pt>
                <c:pt idx="3">
                  <c:v>24.188475080601773</c:v>
                </c:pt>
                <c:pt idx="4">
                  <c:v>23.131167684684765</c:v>
                </c:pt>
                <c:pt idx="5">
                  <c:v>22.136090684383852</c:v>
                </c:pt>
                <c:pt idx="6">
                  <c:v>21.199394389676915</c:v>
                </c:pt>
                <c:pt idx="7">
                  <c:v>20.31748376168137</c:v>
                </c:pt>
                <c:pt idx="8">
                  <c:v>19.487001915191367</c:v>
                </c:pt>
                <c:pt idx="9">
                  <c:v>18.704814696832372</c:v>
                </c:pt>
                <c:pt idx="10">
                  <c:v>17.967996268841389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34-4C88-B28F-56D74A2BB4DD}"/>
            </c:ext>
          </c:extLst>
        </c:ser>
        <c:ser>
          <c:idx val="3"/>
          <c:order val="3"/>
          <c:tx>
            <c:strRef>
              <c:f>Simulation_Grafiken!$A$26</c:f>
              <c:strCache>
                <c:ptCount val="1"/>
                <c:pt idx="0">
                  <c:v>Bildung &amp; Forschung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cat>
            <c:numRef>
              <c:f>Simulation_Grafiken!$B$22:$L$22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Simulation_Grafiken!$B$26:$L$26</c:f>
              <c:numCache>
                <c:formatCode>#,##0</c:formatCode>
                <c:ptCount val="11"/>
                <c:pt idx="0">
                  <c:v>15.81612</c:v>
                </c:pt>
                <c:pt idx="1">
                  <c:v>13.867601000000001</c:v>
                </c:pt>
                <c:pt idx="2">
                  <c:v>20.505972227555688</c:v>
                </c:pt>
                <c:pt idx="3">
                  <c:v>16.220322872307008</c:v>
                </c:pt>
                <c:pt idx="4">
                  <c:v>15.150419006325624</c:v>
                </c:pt>
                <c:pt idx="5">
                  <c:v>14.386377934434257</c:v>
                </c:pt>
                <c:pt idx="6">
                  <c:v>12.984443587098852</c:v>
                </c:pt>
                <c:pt idx="7">
                  <c:v>11.871280290693951</c:v>
                </c:pt>
                <c:pt idx="8">
                  <c:v>10.808501307513264</c:v>
                </c:pt>
                <c:pt idx="9">
                  <c:v>10.076714937484306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34-4C88-B28F-56D74A2BB4DD}"/>
            </c:ext>
          </c:extLst>
        </c:ser>
        <c:ser>
          <c:idx val="4"/>
          <c:order val="4"/>
          <c:tx>
            <c:strRef>
              <c:f>Simulation_Grafiken!$A$27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Simulation_Grafiken!$B$22:$L$22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Simulation_Grafiken!$B$27:$L$27</c:f>
              <c:numCache>
                <c:formatCode>#,##0</c:formatCode>
                <c:ptCount val="11"/>
                <c:pt idx="0">
                  <c:v>27.593567</c:v>
                </c:pt>
                <c:pt idx="1">
                  <c:v>17.664463000000001</c:v>
                </c:pt>
                <c:pt idx="2">
                  <c:v>13.382441396510114</c:v>
                </c:pt>
                <c:pt idx="3">
                  <c:v>7.9234081818420457</c:v>
                </c:pt>
                <c:pt idx="4">
                  <c:v>6.5605713613865699</c:v>
                </c:pt>
                <c:pt idx="5">
                  <c:v>5.5873406457851198</c:v>
                </c:pt>
                <c:pt idx="6">
                  <c:v>3.8015654848949705</c:v>
                </c:pt>
                <c:pt idx="7">
                  <c:v>2.3836250738388363</c:v>
                </c:pt>
                <c:pt idx="8">
                  <c:v>1.0298638843170997</c:v>
                </c:pt>
                <c:pt idx="9">
                  <c:v>9.771900523665554E-2</c:v>
                </c:pt>
                <c:pt idx="10">
                  <c:v>-8.6784137707515429E-16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34-4C88-B28F-56D74A2BB4DD}"/>
            </c:ext>
          </c:extLst>
        </c:ser>
        <c:ser>
          <c:idx val="5"/>
          <c:order val="5"/>
          <c:tx>
            <c:strRef>
              <c:f>Simulation_Grafiken!$A$28</c:f>
              <c:strCache>
                <c:ptCount val="1"/>
                <c:pt idx="0">
                  <c:v>Andere öff. Leist.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Simulation_Grafiken!$B$22:$L$22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Simulation_Grafiken!$B$28:$L$28</c:f>
              <c:numCache>
                <c:formatCode>#,##0</c:formatCode>
                <c:ptCount val="11"/>
                <c:pt idx="0">
                  <c:v>13.033268999999997</c:v>
                </c:pt>
                <c:pt idx="1">
                  <c:v>13.973111999999997</c:v>
                </c:pt>
                <c:pt idx="2">
                  <c:v>13.674623151003264</c:v>
                </c:pt>
                <c:pt idx="3">
                  <c:v>9.3069789512235666</c:v>
                </c:pt>
                <c:pt idx="4">
                  <c:v>8.1785593377474992</c:v>
                </c:pt>
                <c:pt idx="5">
                  <c:v>7.3573221525962325</c:v>
                </c:pt>
                <c:pt idx="6">
                  <c:v>5.8923106517126032</c:v>
                </c:pt>
                <c:pt idx="7">
                  <c:v>4.7172190909076885</c:v>
                </c:pt>
                <c:pt idx="8">
                  <c:v>3.5918260137806648</c:v>
                </c:pt>
                <c:pt idx="9">
                  <c:v>2.7988533319888664</c:v>
                </c:pt>
                <c:pt idx="10">
                  <c:v>2.6648237924187712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34-4C88-B28F-56D74A2BB4DD}"/>
            </c:ext>
          </c:extLst>
        </c:ser>
        <c:ser>
          <c:idx val="6"/>
          <c:order val="6"/>
          <c:tx>
            <c:strRef>
              <c:f>Simulation_Grafiken!$A$29</c:f>
              <c:strCache>
                <c:ptCount val="1"/>
                <c:pt idx="0">
                  <c:v>Zusätzlich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Simulation_Grafiken!$B$22:$L$22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Simulation_Grafiken!$B$29:$L$29</c:f>
              <c:numCache>
                <c:formatCode>#,##0</c:formatCode>
                <c:ptCount val="11"/>
                <c:pt idx="0">
                  <c:v>-1.4551915228366852E-14</c:v>
                </c:pt>
                <c:pt idx="1">
                  <c:v>0</c:v>
                </c:pt>
                <c:pt idx="2">
                  <c:v>5.4331921002170969</c:v>
                </c:pt>
                <c:pt idx="3">
                  <c:v>5.8280066816543945</c:v>
                </c:pt>
                <c:pt idx="4">
                  <c:v>6.268057920520774</c:v>
                </c:pt>
                <c:pt idx="5">
                  <c:v>6.3422483801412346</c:v>
                </c:pt>
                <c:pt idx="6">
                  <c:v>6.4178364551616394</c:v>
                </c:pt>
                <c:pt idx="7">
                  <c:v>6.5778517434425776</c:v>
                </c:pt>
                <c:pt idx="8">
                  <c:v>8.127771466459782</c:v>
                </c:pt>
                <c:pt idx="9">
                  <c:v>11.651905966760971</c:v>
                </c:pt>
                <c:pt idx="10">
                  <c:v>15.02289812279469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34-4C88-B28F-56D74A2BB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235599"/>
        <c:axId val="787222639"/>
      </c:areaChart>
      <c:catAx>
        <c:axId val="7872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787222639"/>
        <c:crosses val="autoZero"/>
        <c:auto val="1"/>
        <c:lblAlgn val="ctr"/>
        <c:lblOffset val="100"/>
        <c:noMultiLvlLbl val="0"/>
      </c:catAx>
      <c:valAx>
        <c:axId val="78722263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787235599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997921217316138"/>
          <c:y val="8.3378279333840649E-2"/>
          <c:w val="0.30788627042485228"/>
          <c:h val="0.836455208333333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accen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 sz="1000" b="1"/>
              <a:t>Disponible vs.</a:t>
            </a:r>
            <a:r>
              <a:rPr lang="de-DE" sz="1000" b="1" baseline="0"/>
              <a:t> gebundene Ausgaben</a:t>
            </a:r>
          </a:p>
        </c:rich>
      </c:tx>
      <c:layout>
        <c:manualLayout>
          <c:xMode val="edge"/>
          <c:yMode val="edge"/>
          <c:x val="3.5493827160508037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accen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'Fiskalischer Spielraum'!$D$22</c:f>
              <c:strCache>
                <c:ptCount val="1"/>
                <c:pt idx="0">
                  <c:v>Politische Führung, Verwaltung, Versorgung &amp; Rechtsschutz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cat>
            <c:numRef>
              <c:f>'Fiskalischer Spielraum'!$H$1:$CE$1</c:f>
              <c:numCache>
                <c:formatCode>0</c:formatCode>
                <c:ptCount val="76"/>
                <c:pt idx="0">
                  <c:v>1952</c:v>
                </c:pt>
                <c:pt idx="1">
                  <c:v>1957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</c:numCache>
            </c:numRef>
          </c:cat>
          <c:val>
            <c:numRef>
              <c:f>'Fiskalischer Spielraum'!$H$22:$CE$22</c:f>
              <c:numCache>
                <c:formatCode>#,##0.0</c:formatCode>
                <c:ptCount val="76"/>
                <c:pt idx="0">
                  <c:v>4.5140885566417479</c:v>
                </c:pt>
                <c:pt idx="1">
                  <c:v>3.0766373653584251</c:v>
                </c:pt>
                <c:pt idx="2">
                  <c:v>2.6358109433222197</c:v>
                </c:pt>
                <c:pt idx="3">
                  <c:v>2.892960462873674</c:v>
                </c:pt>
                <c:pt idx="4">
                  <c:v>2.7579712094712767</c:v>
                </c:pt>
                <c:pt idx="5">
                  <c:v>2.6751165412388409</c:v>
                </c:pt>
                <c:pt idx="6">
                  <c:v>2.6029480580252691</c:v>
                </c:pt>
                <c:pt idx="7">
                  <c:v>2.5102190546064351</c:v>
                </c:pt>
                <c:pt idx="8">
                  <c:v>2.576281687232175</c:v>
                </c:pt>
                <c:pt idx="9">
                  <c:v>2.6321420928739565</c:v>
                </c:pt>
                <c:pt idx="10">
                  <c:v>2.7009003001000331</c:v>
                </c:pt>
                <c:pt idx="11">
                  <c:v>2.8005084611106694</c:v>
                </c:pt>
                <c:pt idx="12">
                  <c:v>2.8029155956195639</c:v>
                </c:pt>
                <c:pt idx="13">
                  <c:v>2.6985621499130268</c:v>
                </c:pt>
                <c:pt idx="14">
                  <c:v>2.8352132611518877</c:v>
                </c:pt>
                <c:pt idx="15">
                  <c:v>2.4906817586855983</c:v>
                </c:pt>
                <c:pt idx="16">
                  <c:v>2.6753478072497954</c:v>
                </c:pt>
                <c:pt idx="17">
                  <c:v>2.5592320029118372</c:v>
                </c:pt>
                <c:pt idx="18">
                  <c:v>2.503767003116808</c:v>
                </c:pt>
                <c:pt idx="19">
                  <c:v>2.5400092328999002</c:v>
                </c:pt>
                <c:pt idx="20">
                  <c:v>2.52332465931037</c:v>
                </c:pt>
                <c:pt idx="21">
                  <c:v>2.4133704922436374</c:v>
                </c:pt>
                <c:pt idx="22">
                  <c:v>2.3903554354604033</c:v>
                </c:pt>
                <c:pt idx="23">
                  <c:v>2.5760938490805327</c:v>
                </c:pt>
                <c:pt idx="24">
                  <c:v>2.5214783973153945</c:v>
                </c:pt>
                <c:pt idx="25">
                  <c:v>2.5414768102602334</c:v>
                </c:pt>
                <c:pt idx="26">
                  <c:v>2.6474217552256665</c:v>
                </c:pt>
                <c:pt idx="27">
                  <c:v>2.8816306947463306</c:v>
                </c:pt>
                <c:pt idx="28">
                  <c:v>2.8757919259069857</c:v>
                </c:pt>
                <c:pt idx="29">
                  <c:v>2.9326008018250294</c:v>
                </c:pt>
                <c:pt idx="30">
                  <c:v>2.5398572905788117</c:v>
                </c:pt>
                <c:pt idx="31">
                  <c:v>2.7703946023308115</c:v>
                </c:pt>
                <c:pt idx="32">
                  <c:v>2.734789934434636</c:v>
                </c:pt>
                <c:pt idx="33">
                  <c:v>2.6742654855149297</c:v>
                </c:pt>
                <c:pt idx="34">
                  <c:v>2.603498723775135</c:v>
                </c:pt>
                <c:pt idx="35">
                  <c:v>2.6252651783008387</c:v>
                </c:pt>
                <c:pt idx="36">
                  <c:v>2.8585044586315411</c:v>
                </c:pt>
                <c:pt idx="37">
                  <c:v>3.0095153795087408</c:v>
                </c:pt>
                <c:pt idx="38">
                  <c:v>3.1089080939478384</c:v>
                </c:pt>
                <c:pt idx="39">
                  <c:v>3.1028602214129761</c:v>
                </c:pt>
                <c:pt idx="40">
                  <c:v>2.9586137763139049</c:v>
                </c:pt>
                <c:pt idx="41">
                  <c:v>4.7539534022908141</c:v>
                </c:pt>
                <c:pt idx="42">
                  <c:v>4.6179889765169326</c:v>
                </c:pt>
                <c:pt idx="43">
                  <c:v>4.3758740645804686</c:v>
                </c:pt>
                <c:pt idx="44">
                  <c:v>4.3387362178748301</c:v>
                </c:pt>
                <c:pt idx="45">
                  <c:v>4.1427906207066414</c:v>
                </c:pt>
                <c:pt idx="46">
                  <c:v>4.1260927192908534</c:v>
                </c:pt>
                <c:pt idx="47">
                  <c:v>4.0757995932704754</c:v>
                </c:pt>
                <c:pt idx="48">
                  <c:v>3.3332388738540883</c:v>
                </c:pt>
                <c:pt idx="49">
                  <c:v>3.4278518954467532</c:v>
                </c:pt>
                <c:pt idx="50">
                  <c:v>3.2823110209512016</c:v>
                </c:pt>
                <c:pt idx="51">
                  <c:v>3.4173001876932632</c:v>
                </c:pt>
                <c:pt idx="52">
                  <c:v>7.1213825253310974</c:v>
                </c:pt>
                <c:pt idx="53">
                  <c:v>9.2141834182483908</c:v>
                </c:pt>
                <c:pt idx="54">
                  <c:v>8.3035756374939034</c:v>
                </c:pt>
                <c:pt idx="55">
                  <c:v>7.0310843078006027</c:v>
                </c:pt>
                <c:pt idx="56">
                  <c:v>7.1615804291764995</c:v>
                </c:pt>
                <c:pt idx="57">
                  <c:v>7.1655495129935227</c:v>
                </c:pt>
                <c:pt idx="58">
                  <c:v>7.2514105493983312</c:v>
                </c:pt>
                <c:pt idx="59">
                  <c:v>7.712511168341277</c:v>
                </c:pt>
                <c:pt idx="60">
                  <c:v>7.2593545313227592</c:v>
                </c:pt>
                <c:pt idx="61">
                  <c:v>7.7297394732691842</c:v>
                </c:pt>
                <c:pt idx="62">
                  <c:v>8.0067218622276819</c:v>
                </c:pt>
                <c:pt idx="63">
                  <c:v>7.3905961878281135</c:v>
                </c:pt>
                <c:pt idx="64">
                  <c:v>6.8888602001042605</c:v>
                </c:pt>
                <c:pt idx="65">
                  <c:v>6.9024375576935286</c:v>
                </c:pt>
                <c:pt idx="66">
                  <c:v>7.167603135902735</c:v>
                </c:pt>
                <c:pt idx="67">
                  <c:v>7.167603135902735</c:v>
                </c:pt>
                <c:pt idx="68">
                  <c:v>7.167603135902735</c:v>
                </c:pt>
                <c:pt idx="69">
                  <c:v>7.167603135902735</c:v>
                </c:pt>
                <c:pt idx="70">
                  <c:v>7.167603135902735</c:v>
                </c:pt>
                <c:pt idx="71">
                  <c:v>7.167603135902735</c:v>
                </c:pt>
                <c:pt idx="72">
                  <c:v>7.167603135902735</c:v>
                </c:pt>
                <c:pt idx="73">
                  <c:v>7.167603135902735</c:v>
                </c:pt>
                <c:pt idx="74">
                  <c:v>7.167603135902735</c:v>
                </c:pt>
                <c:pt idx="75">
                  <c:v>7.167603135902735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C-48CA-8365-662BBF1A86DB}"/>
            </c:ext>
          </c:extLst>
        </c:ser>
        <c:ser>
          <c:idx val="1"/>
          <c:order val="1"/>
          <c:tx>
            <c:strRef>
              <c:f>'Fiskalischer Spielraum'!$D$23</c:f>
              <c:strCache>
                <c:ptCount val="1"/>
                <c:pt idx="0">
                  <c:v>Öffentliche Sicherheit &amp; Ordnung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cat>
            <c:numRef>
              <c:f>'Fiskalischer Spielraum'!$H$1:$CE$1</c:f>
              <c:numCache>
                <c:formatCode>0</c:formatCode>
                <c:ptCount val="76"/>
                <c:pt idx="0">
                  <c:v>1952</c:v>
                </c:pt>
                <c:pt idx="1">
                  <c:v>1957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</c:numCache>
            </c:numRef>
          </c:cat>
          <c:val>
            <c:numRef>
              <c:f>'Fiskalischer Spielraum'!$H$23:$CE$23</c:f>
              <c:numCache>
                <c:formatCode>#,##0.0</c:formatCode>
                <c:ptCount val="76"/>
                <c:pt idx="0">
                  <c:v>0.41211424190147589</c:v>
                </c:pt>
                <c:pt idx="1">
                  <c:v>0.50761421319796951</c:v>
                </c:pt>
                <c:pt idx="2">
                  <c:v>0.60404000784467538</c:v>
                </c:pt>
                <c:pt idx="3">
                  <c:v>0.68931033251187546</c:v>
                </c:pt>
                <c:pt idx="4">
                  <c:v>0.61213507332167361</c:v>
                </c:pt>
                <c:pt idx="5">
                  <c:v>0.5423356997044575</c:v>
                </c:pt>
                <c:pt idx="6">
                  <c:v>0.53228825456247075</c:v>
                </c:pt>
                <c:pt idx="7">
                  <c:v>0.50309191908604967</c:v>
                </c:pt>
                <c:pt idx="8">
                  <c:v>0.49563735866590947</c:v>
                </c:pt>
                <c:pt idx="9">
                  <c:v>0.47554509356349717</c:v>
                </c:pt>
                <c:pt idx="10">
                  <c:v>0.5179504279204179</c:v>
                </c:pt>
                <c:pt idx="11">
                  <c:v>0.56010169222213391</c:v>
                </c:pt>
                <c:pt idx="12">
                  <c:v>0.57220324659318988</c:v>
                </c:pt>
                <c:pt idx="13">
                  <c:v>0.64950608812217736</c:v>
                </c:pt>
                <c:pt idx="14">
                  <c:v>0.6931169835548876</c:v>
                </c:pt>
                <c:pt idx="15">
                  <c:v>0.6532118326082349</c:v>
                </c:pt>
                <c:pt idx="16">
                  <c:v>0.67034130842921102</c:v>
                </c:pt>
                <c:pt idx="17">
                  <c:v>0.67563724876872511</c:v>
                </c:pt>
                <c:pt idx="18">
                  <c:v>0.70799017483022686</c:v>
                </c:pt>
                <c:pt idx="19">
                  <c:v>0.69535277371701154</c:v>
                </c:pt>
                <c:pt idx="20">
                  <c:v>0.66188537595996044</c:v>
                </c:pt>
                <c:pt idx="21">
                  <c:v>0.66063393996373654</c:v>
                </c:pt>
                <c:pt idx="22">
                  <c:v>0.63156548294773196</c:v>
                </c:pt>
                <c:pt idx="23">
                  <c:v>0.64045656309448318</c:v>
                </c:pt>
                <c:pt idx="24">
                  <c:v>0.64007954386564536</c:v>
                </c:pt>
                <c:pt idx="25">
                  <c:v>0.64278596368449481</c:v>
                </c:pt>
                <c:pt idx="26">
                  <c:v>0.65362898702464201</c:v>
                </c:pt>
                <c:pt idx="27">
                  <c:v>0.69060271443214283</c:v>
                </c:pt>
                <c:pt idx="28">
                  <c:v>0.68680928435466915</c:v>
                </c:pt>
                <c:pt idx="29">
                  <c:v>0.6479394176644484</c:v>
                </c:pt>
                <c:pt idx="30">
                  <c:v>0.50107778023572258</c:v>
                </c:pt>
                <c:pt idx="31">
                  <c:v>0.56761203765906287</c:v>
                </c:pt>
                <c:pt idx="32">
                  <c:v>0.62131423757371529</c:v>
                </c:pt>
                <c:pt idx="33">
                  <c:v>0.65242671956767118</c:v>
                </c:pt>
                <c:pt idx="34">
                  <c:v>0.67774803378364357</c:v>
                </c:pt>
                <c:pt idx="35">
                  <c:v>0.73786914503148471</c:v>
                </c:pt>
                <c:pt idx="36">
                  <c:v>0.78224618858916617</c:v>
                </c:pt>
                <c:pt idx="37">
                  <c:v>0.8178800619606108</c:v>
                </c:pt>
                <c:pt idx="38">
                  <c:v>0.82356315196966001</c:v>
                </c:pt>
                <c:pt idx="39">
                  <c:v>0.79515856587906941</c:v>
                </c:pt>
                <c:pt idx="40">
                  <c:v>0.8490006341932449</c:v>
                </c:pt>
                <c:pt idx="41">
                  <c:v>0.93236546093894601</c:v>
                </c:pt>
                <c:pt idx="42">
                  <c:v>1.0028641800983609</c:v>
                </c:pt>
                <c:pt idx="43">
                  <c:v>1.0081689734829746</c:v>
                </c:pt>
                <c:pt idx="44">
                  <c:v>1.0401678895363164</c:v>
                </c:pt>
                <c:pt idx="45">
                  <c:v>1.061000812010052</c:v>
                </c:pt>
                <c:pt idx="46">
                  <c:v>1.093293902224129</c:v>
                </c:pt>
                <c:pt idx="47">
                  <c:v>1.0915141430948418</c:v>
                </c:pt>
                <c:pt idx="48">
                  <c:v>1.1391813196933844</c:v>
                </c:pt>
                <c:pt idx="49">
                  <c:v>1.169192446270868</c:v>
                </c:pt>
                <c:pt idx="50">
                  <c:v>1.1480020285979622</c:v>
                </c:pt>
                <c:pt idx="51">
                  <c:v>1.2247323007953332</c:v>
                </c:pt>
                <c:pt idx="52">
                  <c:v>1.233701541495331</c:v>
                </c:pt>
                <c:pt idx="53">
                  <c:v>1.449426717010927</c:v>
                </c:pt>
                <c:pt idx="54">
                  <c:v>1.5277584317756574</c:v>
                </c:pt>
                <c:pt idx="55">
                  <c:v>1.5899748791214519</c:v>
                </c:pt>
                <c:pt idx="56">
                  <c:v>1.6205979686057002</c:v>
                </c:pt>
                <c:pt idx="57">
                  <c:v>1.7037923785028541</c:v>
                </c:pt>
                <c:pt idx="58">
                  <c:v>1.5957419690702666</c:v>
                </c:pt>
                <c:pt idx="59">
                  <c:v>1.7525193266387808</c:v>
                </c:pt>
                <c:pt idx="60">
                  <c:v>1.76129113140552</c:v>
                </c:pt>
                <c:pt idx="61">
                  <c:v>1.8840778538191938</c:v>
                </c:pt>
                <c:pt idx="62">
                  <c:v>1.8881410419617537</c:v>
                </c:pt>
                <c:pt idx="63">
                  <c:v>1.7136544022386138</c:v>
                </c:pt>
                <c:pt idx="64">
                  <c:v>1.4557556632092985</c:v>
                </c:pt>
                <c:pt idx="65">
                  <c:v>1.5363504997417079</c:v>
                </c:pt>
                <c:pt idx="66">
                  <c:v>1.6090647832872014</c:v>
                </c:pt>
                <c:pt idx="67">
                  <c:v>1.6090647832872014</c:v>
                </c:pt>
                <c:pt idx="68">
                  <c:v>1.6090647832872014</c:v>
                </c:pt>
                <c:pt idx="69">
                  <c:v>1.6090647832872014</c:v>
                </c:pt>
                <c:pt idx="70">
                  <c:v>1.6090647832872014</c:v>
                </c:pt>
                <c:pt idx="71">
                  <c:v>1.6090647832872014</c:v>
                </c:pt>
                <c:pt idx="72">
                  <c:v>1.6090647832872014</c:v>
                </c:pt>
                <c:pt idx="73">
                  <c:v>1.6090647832872018</c:v>
                </c:pt>
                <c:pt idx="74">
                  <c:v>1.6090647832872018</c:v>
                </c:pt>
                <c:pt idx="75">
                  <c:v>1.6090647832872018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3C-48CA-8365-662BBF1A86DB}"/>
            </c:ext>
          </c:extLst>
        </c:ser>
        <c:ser>
          <c:idx val="2"/>
          <c:order val="2"/>
          <c:tx>
            <c:strRef>
              <c:f>'Fiskalischer Spielraum'!$D$24</c:f>
              <c:strCache>
                <c:ptCount val="1"/>
                <c:pt idx="0">
                  <c:v>Verteidigung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numRef>
              <c:f>'Fiskalischer Spielraum'!$H$1:$CE$1</c:f>
              <c:numCache>
                <c:formatCode>0</c:formatCode>
                <c:ptCount val="76"/>
                <c:pt idx="0">
                  <c:v>1952</c:v>
                </c:pt>
                <c:pt idx="1">
                  <c:v>1957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</c:numCache>
            </c:numRef>
          </c:cat>
          <c:val>
            <c:numRef>
              <c:f>'Fiskalischer Spielraum'!$H$24:$CE$24</c:f>
              <c:numCache>
                <c:formatCode>#,##0.0</c:formatCode>
                <c:ptCount val="76"/>
                <c:pt idx="0">
                  <c:v>38.700402530189763</c:v>
                </c:pt>
                <c:pt idx="1">
                  <c:v>24.037390120094095</c:v>
                </c:pt>
                <c:pt idx="2">
                  <c:v>31.880760933516378</c:v>
                </c:pt>
                <c:pt idx="3">
                  <c:v>33.91906853816208</c:v>
                </c:pt>
                <c:pt idx="4">
                  <c:v>30.822009955603392</c:v>
                </c:pt>
                <c:pt idx="5">
                  <c:v>27.939429024100427</c:v>
                </c:pt>
                <c:pt idx="6">
                  <c:v>27.623420683200749</c:v>
                </c:pt>
                <c:pt idx="7">
                  <c:v>26.946860916046532</c:v>
                </c:pt>
                <c:pt idx="8">
                  <c:v>22.538592596416954</c:v>
                </c:pt>
                <c:pt idx="9">
                  <c:v>23.867608245951921</c:v>
                </c:pt>
                <c:pt idx="10">
                  <c:v>22.698677336890075</c:v>
                </c:pt>
                <c:pt idx="11">
                  <c:v>22.350440931119408</c:v>
                </c:pt>
                <c:pt idx="12">
                  <c:v>22.354660375365327</c:v>
                </c:pt>
                <c:pt idx="13">
                  <c:v>22.301836809600562</c:v>
                </c:pt>
                <c:pt idx="14">
                  <c:v>22.888911587456771</c:v>
                </c:pt>
                <c:pt idx="15">
                  <c:v>20.462733267679727</c:v>
                </c:pt>
                <c:pt idx="16">
                  <c:v>20.491744090887209</c:v>
                </c:pt>
                <c:pt idx="17">
                  <c:v>19.893763435968015</c:v>
                </c:pt>
                <c:pt idx="18">
                  <c:v>19.340722851776167</c:v>
                </c:pt>
                <c:pt idx="19">
                  <c:v>18.949565284296376</c:v>
                </c:pt>
                <c:pt idx="20">
                  <c:v>18.949868982963253</c:v>
                </c:pt>
                <c:pt idx="21">
                  <c:v>18.95356255456316</c:v>
                </c:pt>
                <c:pt idx="22">
                  <c:v>18.81025854212302</c:v>
                </c:pt>
                <c:pt idx="23">
                  <c:v>19.643310082435004</c:v>
                </c:pt>
                <c:pt idx="24">
                  <c:v>19.67856199605388</c:v>
                </c:pt>
                <c:pt idx="25">
                  <c:v>19.771183410797281</c:v>
                </c:pt>
                <c:pt idx="26">
                  <c:v>19.903526156377367</c:v>
                </c:pt>
                <c:pt idx="27">
                  <c:v>19.700351116959023</c:v>
                </c:pt>
                <c:pt idx="28">
                  <c:v>19.302394954402114</c:v>
                </c:pt>
                <c:pt idx="29">
                  <c:v>18.795642607416209</c:v>
                </c:pt>
                <c:pt idx="30">
                  <c:v>14.516850926788111</c:v>
                </c:pt>
                <c:pt idx="31">
                  <c:v>13.814976000623108</c:v>
                </c:pt>
                <c:pt idx="32">
                  <c:v>12.808138896011133</c:v>
                </c:pt>
                <c:pt idx="33">
                  <c:v>11.179327564387592</c:v>
                </c:pt>
                <c:pt idx="34">
                  <c:v>10.266658366017142</c:v>
                </c:pt>
                <c:pt idx="35">
                  <c:v>10.268293093578476</c:v>
                </c:pt>
                <c:pt idx="36">
                  <c:v>10.401040705137838</c:v>
                </c:pt>
                <c:pt idx="37">
                  <c:v>10.491259128125693</c:v>
                </c:pt>
                <c:pt idx="38">
                  <c:v>10.279985788827108</c:v>
                </c:pt>
                <c:pt idx="39">
                  <c:v>9.9643940713495827</c:v>
                </c:pt>
                <c:pt idx="40">
                  <c:v>9.5133078292178972</c:v>
                </c:pt>
                <c:pt idx="41">
                  <c:v>11.498488556211313</c:v>
                </c:pt>
                <c:pt idx="42">
                  <c:v>11.388926774869027</c:v>
                </c:pt>
                <c:pt idx="43">
                  <c:v>11.057136067751449</c:v>
                </c:pt>
                <c:pt idx="44">
                  <c:v>11.015763491975166</c:v>
                </c:pt>
                <c:pt idx="45">
                  <c:v>10.686206219766095</c:v>
                </c:pt>
                <c:pt idx="46">
                  <c:v>10.647548707890564</c:v>
                </c:pt>
                <c:pt idx="47">
                  <c:v>10.552782399704197</c:v>
                </c:pt>
                <c:pt idx="48">
                  <c:v>10.62633719200306</c:v>
                </c:pt>
                <c:pt idx="49">
                  <c:v>10.716742000937545</c:v>
                </c:pt>
                <c:pt idx="50">
                  <c:v>10.441681101765802</c:v>
                </c:pt>
                <c:pt idx="51">
                  <c:v>10.70459240855017</c:v>
                </c:pt>
                <c:pt idx="52">
                  <c:v>10.819539738880312</c:v>
                </c:pt>
                <c:pt idx="53">
                  <c:v>10.4494081168958</c:v>
                </c:pt>
                <c:pt idx="54">
                  <c:v>10.99972571798007</c:v>
                </c:pt>
                <c:pt idx="55">
                  <c:v>11.133153246980653</c:v>
                </c:pt>
                <c:pt idx="56">
                  <c:v>11.048603011098896</c:v>
                </c:pt>
                <c:pt idx="57">
                  <c:v>11.092315808490428</c:v>
                </c:pt>
                <c:pt idx="58">
                  <c:v>11.235607470826913</c:v>
                </c:pt>
                <c:pt idx="59">
                  <c:v>11.956355015702185</c:v>
                </c:pt>
                <c:pt idx="60">
                  <c:v>11.932012669270023</c:v>
                </c:pt>
                <c:pt idx="61">
                  <c:v>12.211615719198479</c:v>
                </c:pt>
                <c:pt idx="62">
                  <c:v>13.098962615077586</c:v>
                </c:pt>
                <c:pt idx="63">
                  <c:v>12.611851281374612</c:v>
                </c:pt>
                <c:pt idx="64">
                  <c:v>11.641353268082765</c:v>
                </c:pt>
                <c:pt idx="65">
                  <c:v>7.9657380340928894</c:v>
                </c:pt>
                <c:pt idx="66">
                  <c:v>8.1187306091830855</c:v>
                </c:pt>
                <c:pt idx="67">
                  <c:v>8.2137646896185892</c:v>
                </c:pt>
                <c:pt idx="68">
                  <c:v>8.5684743151268741</c:v>
                </c:pt>
                <c:pt idx="69">
                  <c:v>8.6728024361346758</c:v>
                </c:pt>
                <c:pt idx="70">
                  <c:v>8.7097054775417604</c:v>
                </c:pt>
                <c:pt idx="71">
                  <c:v>8.8109593764241954</c:v>
                </c:pt>
                <c:pt idx="72">
                  <c:v>8.8807131955512588</c:v>
                </c:pt>
                <c:pt idx="73">
                  <c:v>8.9467980216047582</c:v>
                </c:pt>
                <c:pt idx="74">
                  <c:v>9.0095118889977002</c:v>
                </c:pt>
                <c:pt idx="75">
                  <c:v>9.2299026397677153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3C-48CA-8365-662BBF1A86DB}"/>
            </c:ext>
          </c:extLst>
        </c:ser>
        <c:ser>
          <c:idx val="9"/>
          <c:order val="3"/>
          <c:tx>
            <c:strRef>
              <c:f>'Fiskalischer Spielraum'!$D$31</c:f>
              <c:strCache>
                <c:ptCount val="1"/>
                <c:pt idx="0">
                  <c:v>Nukleare Sicherheit &amp; Strahlenschutz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'Fiskalischer Spielraum'!$H$1:$CE$1</c:f>
              <c:numCache>
                <c:formatCode>0</c:formatCode>
                <c:ptCount val="76"/>
                <c:pt idx="0">
                  <c:v>1952</c:v>
                </c:pt>
                <c:pt idx="1">
                  <c:v>1957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</c:numCache>
            </c:numRef>
          </c:cat>
          <c:val>
            <c:numRef>
              <c:f>'Fiskalischer Spielraum'!$H$31:$CE$31</c:f>
              <c:numCache>
                <c:formatCode>#,##0.0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8.7602048160562634E-2</c:v>
                </c:pt>
                <c:pt idx="42">
                  <c:v>8.6647465160498385E-2</c:v>
                </c:pt>
                <c:pt idx="43">
                  <c:v>8.5312598606171339E-2</c:v>
                </c:pt>
                <c:pt idx="44">
                  <c:v>8.7045001073157546E-2</c:v>
                </c:pt>
                <c:pt idx="45">
                  <c:v>9.5824882912768569E-2</c:v>
                </c:pt>
                <c:pt idx="46">
                  <c:v>9.2703967883055099E-2</c:v>
                </c:pt>
                <c:pt idx="47">
                  <c:v>8.4673691994823441E-2</c:v>
                </c:pt>
                <c:pt idx="48">
                  <c:v>9.4931776641115379E-2</c:v>
                </c:pt>
                <c:pt idx="49">
                  <c:v>0.10607247829791311</c:v>
                </c:pt>
                <c:pt idx="50">
                  <c:v>0.10933352653313924</c:v>
                </c:pt>
                <c:pt idx="51">
                  <c:v>0.12389105688861282</c:v>
                </c:pt>
                <c:pt idx="52">
                  <c:v>0.13244962473980473</c:v>
                </c:pt>
                <c:pt idx="53">
                  <c:v>0.16903501927607326</c:v>
                </c:pt>
                <c:pt idx="54">
                  <c:v>0.17920029319038527</c:v>
                </c:pt>
                <c:pt idx="55">
                  <c:v>0.17777357316810205</c:v>
                </c:pt>
                <c:pt idx="56">
                  <c:v>0.18737266251163009</c:v>
                </c:pt>
                <c:pt idx="57">
                  <c:v>0.19096850577784941</c:v>
                </c:pt>
                <c:pt idx="58">
                  <c:v>0.21824118106402174</c:v>
                </c:pt>
                <c:pt idx="59">
                  <c:v>0.27507826125673773</c:v>
                </c:pt>
                <c:pt idx="60">
                  <c:v>0.26818229086657353</c:v>
                </c:pt>
                <c:pt idx="61">
                  <c:v>0.94151426028363772</c:v>
                </c:pt>
                <c:pt idx="62">
                  <c:v>0.31752445805809293</c:v>
                </c:pt>
                <c:pt idx="63">
                  <c:v>0.3318728899351292</c:v>
                </c:pt>
                <c:pt idx="64">
                  <c:v>0.30999863964413599</c:v>
                </c:pt>
                <c:pt idx="65">
                  <c:v>0.40640209635080604</c:v>
                </c:pt>
                <c:pt idx="66">
                  <c:v>0.43614060436077434</c:v>
                </c:pt>
                <c:pt idx="67">
                  <c:v>0.43614060436077434</c:v>
                </c:pt>
                <c:pt idx="68">
                  <c:v>0.43614060436077434</c:v>
                </c:pt>
                <c:pt idx="69">
                  <c:v>0.43614060436077434</c:v>
                </c:pt>
                <c:pt idx="70">
                  <c:v>0.43614060436077434</c:v>
                </c:pt>
                <c:pt idx="71">
                  <c:v>0.43614060436077423</c:v>
                </c:pt>
                <c:pt idx="72">
                  <c:v>0.43614060436077423</c:v>
                </c:pt>
                <c:pt idx="73">
                  <c:v>0.43614060436077423</c:v>
                </c:pt>
                <c:pt idx="74">
                  <c:v>0.43614060436077423</c:v>
                </c:pt>
                <c:pt idx="75">
                  <c:v>0.43614060436077423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3C-48CA-8365-662BBF1A86DB}"/>
            </c:ext>
          </c:extLst>
        </c:ser>
        <c:ser>
          <c:idx val="3"/>
          <c:order val="4"/>
          <c:tx>
            <c:strRef>
              <c:f>'Fiskalischer Spielraum'!$D$25</c:f>
              <c:strCache>
                <c:ptCount val="1"/>
                <c:pt idx="0">
                  <c:v>Förderung für Schüler &amp; Studierende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cat>
            <c:numRef>
              <c:f>'Fiskalischer Spielraum'!$H$1:$CE$1</c:f>
              <c:numCache>
                <c:formatCode>0</c:formatCode>
                <c:ptCount val="76"/>
                <c:pt idx="0">
                  <c:v>1952</c:v>
                </c:pt>
                <c:pt idx="1">
                  <c:v>1957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</c:numCache>
            </c:numRef>
          </c:cat>
          <c:val>
            <c:numRef>
              <c:f>'Fiskalischer Spielraum'!$H$25:$CE$25</c:f>
              <c:numCache>
                <c:formatCode>#,##0.0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0.96669441442493975</c:v>
                </c:pt>
                <c:pt idx="32">
                  <c:v>0.89328687593861045</c:v>
                </c:pt>
                <c:pt idx="33">
                  <c:v>0.77991329479768789</c:v>
                </c:pt>
                <c:pt idx="34">
                  <c:v>0.65980327460623789</c:v>
                </c:pt>
                <c:pt idx="35">
                  <c:v>0.61713809475704617</c:v>
                </c:pt>
                <c:pt idx="36">
                  <c:v>0.59812338194823089</c:v>
                </c:pt>
                <c:pt idx="37">
                  <c:v>0.54795131666297858</c:v>
                </c:pt>
                <c:pt idx="38">
                  <c:v>0.51487421827847912</c:v>
                </c:pt>
                <c:pt idx="39">
                  <c:v>0.49740388627166632</c:v>
                </c:pt>
                <c:pt idx="40">
                  <c:v>0.52157402671794761</c:v>
                </c:pt>
                <c:pt idx="41">
                  <c:v>0.68050258076456427</c:v>
                </c:pt>
                <c:pt idx="42">
                  <c:v>0.77917733045578164</c:v>
                </c:pt>
                <c:pt idx="43">
                  <c:v>0.81703252396738635</c:v>
                </c:pt>
                <c:pt idx="44">
                  <c:v>0.87907859487905105</c:v>
                </c:pt>
                <c:pt idx="45">
                  <c:v>0.87758544385393056</c:v>
                </c:pt>
                <c:pt idx="46">
                  <c:v>0.86424040207473007</c:v>
                </c:pt>
                <c:pt idx="47">
                  <c:v>0.80901941209095951</c:v>
                </c:pt>
                <c:pt idx="48">
                  <c:v>0.8259836774019863</c:v>
                </c:pt>
                <c:pt idx="49">
                  <c:v>0.92467964400707614</c:v>
                </c:pt>
                <c:pt idx="50">
                  <c:v>0.94609659551205638</c:v>
                </c:pt>
                <c:pt idx="51">
                  <c:v>1.07345389362248</c:v>
                </c:pt>
                <c:pt idx="52">
                  <c:v>1.0667020904416422</c:v>
                </c:pt>
                <c:pt idx="53">
                  <c:v>1.0493842954721591</c:v>
                </c:pt>
                <c:pt idx="54">
                  <c:v>1.06037909383627</c:v>
                </c:pt>
                <c:pt idx="55">
                  <c:v>0.93480935104125573</c:v>
                </c:pt>
                <c:pt idx="56">
                  <c:v>0.92632958536414056</c:v>
                </c:pt>
                <c:pt idx="57">
                  <c:v>0.88874976054188937</c:v>
                </c:pt>
                <c:pt idx="58">
                  <c:v>0.80901771152496227</c:v>
                </c:pt>
                <c:pt idx="59">
                  <c:v>0.74342394337572226</c:v>
                </c:pt>
                <c:pt idx="60">
                  <c:v>1.35193264436848</c:v>
                </c:pt>
                <c:pt idx="61">
                  <c:v>0.98191359048248983</c:v>
                </c:pt>
                <c:pt idx="62">
                  <c:v>0.73175300765905837</c:v>
                </c:pt>
                <c:pt idx="63">
                  <c:v>0.89044608387796476</c:v>
                </c:pt>
                <c:pt idx="64">
                  <c:v>0.6047416290631995</c:v>
                </c:pt>
                <c:pt idx="65">
                  <c:v>0.56041744552364459</c:v>
                </c:pt>
                <c:pt idx="66">
                  <c:v>0.62831947841432767</c:v>
                </c:pt>
                <c:pt idx="67">
                  <c:v>0.62831947841432767</c:v>
                </c:pt>
                <c:pt idx="68">
                  <c:v>0.62831947841432778</c:v>
                </c:pt>
                <c:pt idx="69">
                  <c:v>0.62831947841432778</c:v>
                </c:pt>
                <c:pt idx="70">
                  <c:v>0.62831947841432767</c:v>
                </c:pt>
                <c:pt idx="71">
                  <c:v>0.62831947841432767</c:v>
                </c:pt>
                <c:pt idx="72">
                  <c:v>0.62831947841432767</c:v>
                </c:pt>
                <c:pt idx="73">
                  <c:v>0.62831947841432756</c:v>
                </c:pt>
                <c:pt idx="74">
                  <c:v>0.62831947841432756</c:v>
                </c:pt>
                <c:pt idx="75">
                  <c:v>0.62831947841432756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3C-48CA-8365-662BBF1A86DB}"/>
            </c:ext>
          </c:extLst>
        </c:ser>
        <c:ser>
          <c:idx val="5"/>
          <c:order val="5"/>
          <c:tx>
            <c:strRef>
              <c:f>'Fiskalischer Spielraum'!$D$27</c:f>
              <c:strCache>
                <c:ptCount val="1"/>
                <c:pt idx="0">
                  <c:v>Kindergeld &amp; -zuschlag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cat>
            <c:numRef>
              <c:f>'Fiskalischer Spielraum'!$H$1:$CE$1</c:f>
              <c:numCache>
                <c:formatCode>0</c:formatCode>
                <c:ptCount val="76"/>
                <c:pt idx="0">
                  <c:v>1952</c:v>
                </c:pt>
                <c:pt idx="1">
                  <c:v>1957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</c:numCache>
            </c:numRef>
          </c:cat>
          <c:val>
            <c:numRef>
              <c:f>'Fiskalischer Spielraum'!$H$27:$CE$27</c:f>
              <c:numCache>
                <c:formatCode>#,##0.0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0.15631496437197565</c:v>
                </c:pt>
                <c:pt idx="53">
                  <c:v>0.14755235219983959</c:v>
                </c:pt>
                <c:pt idx="54">
                  <c:v>0.14564360401318607</c:v>
                </c:pt>
                <c:pt idx="55">
                  <c:v>0.13375497215952692</c:v>
                </c:pt>
                <c:pt idx="56">
                  <c:v>0.14198315123649591</c:v>
                </c:pt>
                <c:pt idx="57">
                  <c:v>0.16468642709830172</c:v>
                </c:pt>
                <c:pt idx="58">
                  <c:v>0.16169442171446044</c:v>
                </c:pt>
                <c:pt idx="59">
                  <c:v>0.17345608494790146</c:v>
                </c:pt>
                <c:pt idx="60">
                  <c:v>0.31453584170064075</c:v>
                </c:pt>
                <c:pt idx="61">
                  <c:v>0.38420287685734311</c:v>
                </c:pt>
                <c:pt idx="62">
                  <c:v>0.37426387050940907</c:v>
                </c:pt>
                <c:pt idx="63">
                  <c:v>0.4729097819730298</c:v>
                </c:pt>
                <c:pt idx="64">
                  <c:v>0.65198922360102551</c:v>
                </c:pt>
                <c:pt idx="65">
                  <c:v>0.70949747234379246</c:v>
                </c:pt>
                <c:pt idx="66">
                  <c:v>0.71950909207838953</c:v>
                </c:pt>
                <c:pt idx="67">
                  <c:v>0.71950909207838953</c:v>
                </c:pt>
                <c:pt idx="68">
                  <c:v>0.71950909207838953</c:v>
                </c:pt>
                <c:pt idx="69">
                  <c:v>0.71950909207838964</c:v>
                </c:pt>
                <c:pt idx="70">
                  <c:v>0.71950909207838964</c:v>
                </c:pt>
                <c:pt idx="71">
                  <c:v>0.71950909207838964</c:v>
                </c:pt>
                <c:pt idx="72">
                  <c:v>0.71950909207838964</c:v>
                </c:pt>
                <c:pt idx="73">
                  <c:v>0.71950909207838964</c:v>
                </c:pt>
                <c:pt idx="74">
                  <c:v>0.71950909207838964</c:v>
                </c:pt>
                <c:pt idx="75">
                  <c:v>0.71950909207838976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3C-48CA-8365-662BBF1A86DB}"/>
            </c:ext>
          </c:extLst>
        </c:ser>
        <c:ser>
          <c:idx val="6"/>
          <c:order val="6"/>
          <c:tx>
            <c:strRef>
              <c:f>'Fiskalischer Spielraum'!$D$28</c:f>
              <c:strCache>
                <c:ptCount val="1"/>
                <c:pt idx="0">
                  <c:v>Soziale Entschädigung &amp; Folgen politischer Ereignisse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'Fiskalischer Spielraum'!$H$1:$CE$1</c:f>
              <c:numCache>
                <c:formatCode>0</c:formatCode>
                <c:ptCount val="76"/>
                <c:pt idx="0">
                  <c:v>1952</c:v>
                </c:pt>
                <c:pt idx="1">
                  <c:v>1957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</c:numCache>
            </c:numRef>
          </c:cat>
          <c:val>
            <c:numRef>
              <c:f>'Fiskalischer Spielraum'!$H$28:$CE$28</c:f>
              <c:numCache>
                <c:formatCode>#,##0.0</c:formatCode>
                <c:ptCount val="76"/>
                <c:pt idx="0">
                  <c:v>15.899942495687178</c:v>
                </c:pt>
                <c:pt idx="1">
                  <c:v>18.596013371301225</c:v>
                </c:pt>
                <c:pt idx="2">
                  <c:v>13.990978623259462</c:v>
                </c:pt>
                <c:pt idx="3">
                  <c:v>12.229008178863531</c:v>
                </c:pt>
                <c:pt idx="4">
                  <c:v>12.333512713574599</c:v>
                </c:pt>
                <c:pt idx="5">
                  <c:v>12.254349349501844</c:v>
                </c:pt>
                <c:pt idx="6">
                  <c:v>11.034744969583528</c:v>
                </c:pt>
                <c:pt idx="7">
                  <c:v>11.01037627083115</c:v>
                </c:pt>
                <c:pt idx="8">
                  <c:v>10.661366100469822</c:v>
                </c:pt>
                <c:pt idx="9">
                  <c:v>9.5370568514159348</c:v>
                </c:pt>
                <c:pt idx="10">
                  <c:v>9.9588751806157596</c:v>
                </c:pt>
                <c:pt idx="11">
                  <c:v>9.6528163978708186</c:v>
                </c:pt>
                <c:pt idx="12">
                  <c:v>8.9017218916159013</c:v>
                </c:pt>
                <c:pt idx="13">
                  <c:v>8.5840128943714795</c:v>
                </c:pt>
                <c:pt idx="14">
                  <c:v>8.6209160817732133</c:v>
                </c:pt>
                <c:pt idx="15">
                  <c:v>7.8734464403694888</c:v>
                </c:pt>
                <c:pt idx="16">
                  <c:v>7.9682761276657201</c:v>
                </c:pt>
                <c:pt idx="17">
                  <c:v>7.8892591876428897</c:v>
                </c:pt>
                <c:pt idx="18">
                  <c:v>7.2708320432637725</c:v>
                </c:pt>
                <c:pt idx="19">
                  <c:v>6.9083249980764787</c:v>
                </c:pt>
                <c:pt idx="20">
                  <c:v>7.0159849851755816</c:v>
                </c:pt>
                <c:pt idx="21">
                  <c:v>6.6802095225303875</c:v>
                </c:pt>
                <c:pt idx="22">
                  <c:v>6.3971987272756339</c:v>
                </c:pt>
                <c:pt idx="23">
                  <c:v>6.2547558655675335</c:v>
                </c:pt>
                <c:pt idx="24">
                  <c:v>6.0714341199683064</c:v>
                </c:pt>
                <c:pt idx="25">
                  <c:v>5.7363892924790241</c:v>
                </c:pt>
                <c:pt idx="26">
                  <c:v>5.5633249822383428</c:v>
                </c:pt>
                <c:pt idx="27">
                  <c:v>5.3321799056418611</c:v>
                </c:pt>
                <c:pt idx="28">
                  <c:v>5.1940396033978233</c:v>
                </c:pt>
                <c:pt idx="29">
                  <c:v>5.0944236713867257</c:v>
                </c:pt>
                <c:pt idx="30">
                  <c:v>3.9468878131093059</c:v>
                </c:pt>
                <c:pt idx="31">
                  <c:v>3.9591669830884717</c:v>
                </c:pt>
                <c:pt idx="32">
                  <c:v>3.8753159224936815</c:v>
                </c:pt>
                <c:pt idx="33">
                  <c:v>3.7016451756336153</c:v>
                </c:pt>
                <c:pt idx="34">
                  <c:v>3.6377596546929798</c:v>
                </c:pt>
                <c:pt idx="35">
                  <c:v>3.540761693100313</c:v>
                </c:pt>
                <c:pt idx="36">
                  <c:v>3.2543502247562457</c:v>
                </c:pt>
                <c:pt idx="37">
                  <c:v>2.9541934056207126</c:v>
                </c:pt>
                <c:pt idx="38">
                  <c:v>2.6795765755353802</c:v>
                </c:pt>
                <c:pt idx="39">
                  <c:v>2.3721082841507037</c:v>
                </c:pt>
                <c:pt idx="40">
                  <c:v>3.2356130193735808</c:v>
                </c:pt>
                <c:pt idx="41">
                  <c:v>2.1587941351868229</c:v>
                </c:pt>
                <c:pt idx="42">
                  <c:v>1.9608000449283152</c:v>
                </c:pt>
                <c:pt idx="43">
                  <c:v>1.7861107973027195</c:v>
                </c:pt>
                <c:pt idx="44">
                  <c:v>1.7106926238304569</c:v>
                </c:pt>
                <c:pt idx="45">
                  <c:v>1.5331981266042971</c:v>
                </c:pt>
                <c:pt idx="46">
                  <c:v>1.3863457015238694</c:v>
                </c:pt>
                <c:pt idx="47">
                  <c:v>1.2179700499168054</c:v>
                </c:pt>
                <c:pt idx="48">
                  <c:v>1.0984456692690252</c:v>
                </c:pt>
                <c:pt idx="49">
                  <c:v>1.0076885438301744</c:v>
                </c:pt>
                <c:pt idx="50">
                  <c:v>0.89640319043134042</c:v>
                </c:pt>
                <c:pt idx="51">
                  <c:v>0.85879795292814998</c:v>
                </c:pt>
                <c:pt idx="52">
                  <c:v>0.77907715387492005</c:v>
                </c:pt>
                <c:pt idx="53">
                  <c:v>0.75774318985825939</c:v>
                </c:pt>
                <c:pt idx="54">
                  <c:v>0.73401250035609777</c:v>
                </c:pt>
                <c:pt idx="55">
                  <c:v>0.68546027556764433</c:v>
                </c:pt>
                <c:pt idx="56">
                  <c:v>0.64670700894133315</c:v>
                </c:pt>
                <c:pt idx="57">
                  <c:v>0.58782969083133874</c:v>
                </c:pt>
                <c:pt idx="58">
                  <c:v>0.53680290503650507</c:v>
                </c:pt>
                <c:pt idx="59">
                  <c:v>0.54217497710913487</c:v>
                </c:pt>
                <c:pt idx="60">
                  <c:v>0.53505253530033603</c:v>
                </c:pt>
                <c:pt idx="61">
                  <c:v>0.56637762272286818</c:v>
                </c:pt>
                <c:pt idx="62">
                  <c:v>0.50788684298500719</c:v>
                </c:pt>
                <c:pt idx="63">
                  <c:v>0.4938341291710957</c:v>
                </c:pt>
                <c:pt idx="64">
                  <c:v>0.46124769541987443</c:v>
                </c:pt>
                <c:pt idx="65">
                  <c:v>0.47706085654934965</c:v>
                </c:pt>
                <c:pt idx="66">
                  <c:v>0.47805881739668121</c:v>
                </c:pt>
                <c:pt idx="67">
                  <c:v>0.47805881739668127</c:v>
                </c:pt>
                <c:pt idx="68">
                  <c:v>0.47805881739668127</c:v>
                </c:pt>
                <c:pt idx="69">
                  <c:v>0.47805881739668138</c:v>
                </c:pt>
                <c:pt idx="70">
                  <c:v>0.47805881739668127</c:v>
                </c:pt>
                <c:pt idx="71">
                  <c:v>0.47805881739668138</c:v>
                </c:pt>
                <c:pt idx="72">
                  <c:v>0.47805881739668127</c:v>
                </c:pt>
                <c:pt idx="73">
                  <c:v>0.47805881739668121</c:v>
                </c:pt>
                <c:pt idx="74">
                  <c:v>0.47805881739668121</c:v>
                </c:pt>
                <c:pt idx="75">
                  <c:v>0.47805881739668121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3C-48CA-8365-662BBF1A86DB}"/>
            </c:ext>
          </c:extLst>
        </c:ser>
        <c:ser>
          <c:idx val="7"/>
          <c:order val="7"/>
          <c:tx>
            <c:strRef>
              <c:f>'Fiskalischer Spielraum'!$D$29</c:f>
              <c:strCache>
                <c:ptCount val="1"/>
                <c:pt idx="0">
                  <c:v>Grundsicherung für Arbeitssuchende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'Fiskalischer Spielraum'!$H$1:$CE$1</c:f>
              <c:numCache>
                <c:formatCode>0</c:formatCode>
                <c:ptCount val="76"/>
                <c:pt idx="0">
                  <c:v>1952</c:v>
                </c:pt>
                <c:pt idx="1">
                  <c:v>1957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</c:numCache>
            </c:numRef>
          </c:cat>
          <c:val>
            <c:numRef>
              <c:f>'Fiskalischer Spielraum'!$H$29:$CE$29</c:f>
              <c:numCache>
                <c:formatCode>#,##0.0</c:formatCode>
                <c:ptCount val="76"/>
                <c:pt idx="0">
                  <c:v>5.7120950737972009</c:v>
                </c:pt>
                <c:pt idx="1">
                  <c:v>1.1823696917172217</c:v>
                </c:pt>
                <c:pt idx="2">
                  <c:v>0.13728181996469896</c:v>
                </c:pt>
                <c:pt idx="3">
                  <c:v>0.16072002571520413</c:v>
                </c:pt>
                <c:pt idx="4">
                  <c:v>0.15807883761603658</c:v>
                </c:pt>
                <c:pt idx="5">
                  <c:v>0.11882636117120136</c:v>
                </c:pt>
                <c:pt idx="6">
                  <c:v>0.13453439401029482</c:v>
                </c:pt>
                <c:pt idx="7">
                  <c:v>0.2751283932501834</c:v>
                </c:pt>
                <c:pt idx="8">
                  <c:v>0.420775465950746</c:v>
                </c:pt>
                <c:pt idx="9">
                  <c:v>0.19021803742539886</c:v>
                </c:pt>
                <c:pt idx="10">
                  <c:v>0.21118150494609314</c:v>
                </c:pt>
                <c:pt idx="11">
                  <c:v>0.18670056407404464</c:v>
                </c:pt>
                <c:pt idx="12">
                  <c:v>0.23944505088207332</c:v>
                </c:pt>
                <c:pt idx="13">
                  <c:v>0.19628808068557205</c:v>
                </c:pt>
                <c:pt idx="14">
                  <c:v>0.25389969502852722</c:v>
                </c:pt>
                <c:pt idx="15">
                  <c:v>0.28796170483301964</c:v>
                </c:pt>
                <c:pt idx="16">
                  <c:v>0.38030135271746979</c:v>
                </c:pt>
                <c:pt idx="17">
                  <c:v>0.55279411262895684</c:v>
                </c:pt>
                <c:pt idx="18">
                  <c:v>0.62129750036121945</c:v>
                </c:pt>
                <c:pt idx="19">
                  <c:v>0.60398553512349007</c:v>
                </c:pt>
                <c:pt idx="20">
                  <c:v>0.70994006763924533</c:v>
                </c:pt>
                <c:pt idx="21">
                  <c:v>1.6713115304546371</c:v>
                </c:pt>
                <c:pt idx="22">
                  <c:v>2.4279295844459012</c:v>
                </c:pt>
                <c:pt idx="23">
                  <c:v>3.1499682942295499</c:v>
                </c:pt>
                <c:pt idx="24">
                  <c:v>3.8047446672984604</c:v>
                </c:pt>
                <c:pt idx="25">
                  <c:v>3.8491088476254953</c:v>
                </c:pt>
                <c:pt idx="26">
                  <c:v>3.8425008413416597</c:v>
                </c:pt>
                <c:pt idx="27">
                  <c:v>3.7343433095135978</c:v>
                </c:pt>
                <c:pt idx="28">
                  <c:v>3.2990994062331316</c:v>
                </c:pt>
                <c:pt idx="29">
                  <c:v>3.0797370445863312</c:v>
                </c:pt>
                <c:pt idx="30">
                  <c:v>2.3001219254968333</c:v>
                </c:pt>
                <c:pt idx="31">
                  <c:v>4.2809436185024001</c:v>
                </c:pt>
                <c:pt idx="32">
                  <c:v>4.4142155964982974</c:v>
                </c:pt>
                <c:pt idx="33">
                  <c:v>5.1129561856551629</c:v>
                </c:pt>
                <c:pt idx="34">
                  <c:v>5.9399448006806539</c:v>
                </c:pt>
                <c:pt idx="35">
                  <c:v>6.9704010506111729</c:v>
                </c:pt>
                <c:pt idx="36">
                  <c:v>7.3669387211863349</c:v>
                </c:pt>
                <c:pt idx="37">
                  <c:v>7.5136092055764543</c:v>
                </c:pt>
                <c:pt idx="38">
                  <c:v>7.6770296936464923</c:v>
                </c:pt>
                <c:pt idx="39">
                  <c:v>7.2236692334801056</c:v>
                </c:pt>
                <c:pt idx="40">
                  <c:v>5.9921032712096727</c:v>
                </c:pt>
                <c:pt idx="41">
                  <c:v>5.5366139546361222</c:v>
                </c:pt>
                <c:pt idx="42">
                  <c:v>6.1808525147822184</c:v>
                </c:pt>
                <c:pt idx="43">
                  <c:v>6.8086465682130708</c:v>
                </c:pt>
                <c:pt idx="44">
                  <c:v>8.2815965404580396</c:v>
                </c:pt>
                <c:pt idx="45">
                  <c:v>14.440309564400863</c:v>
                </c:pt>
                <c:pt idx="46">
                  <c:v>15.121855918114049</c:v>
                </c:pt>
                <c:pt idx="47">
                  <c:v>13.422813828803845</c:v>
                </c:pt>
                <c:pt idx="48">
                  <c:v>12.504427788089604</c:v>
                </c:pt>
                <c:pt idx="49">
                  <c:v>12.484730695664373</c:v>
                </c:pt>
                <c:pt idx="50">
                  <c:v>13.679863530682542</c:v>
                </c:pt>
                <c:pt idx="51">
                  <c:v>11.319321603629637</c:v>
                </c:pt>
                <c:pt idx="52">
                  <c:v>10.381295171805426</c:v>
                </c:pt>
                <c:pt idx="53">
                  <c:v>9.2822070606319702</c:v>
                </c:pt>
                <c:pt idx="54">
                  <c:v>9.6462390651165446</c:v>
                </c:pt>
                <c:pt idx="55">
                  <c:v>10.072504175606921</c:v>
                </c:pt>
                <c:pt idx="56">
                  <c:v>9.8522269649428669</c:v>
                </c:pt>
                <c:pt idx="57">
                  <c:v>10.210571272243421</c:v>
                </c:pt>
                <c:pt idx="58">
                  <c:v>9.7243459589427204</c:v>
                </c:pt>
                <c:pt idx="59">
                  <c:v>9.1930299746422701</c:v>
                </c:pt>
                <c:pt idx="60">
                  <c:v>9.5957827910067124</c:v>
                </c:pt>
                <c:pt idx="61">
                  <c:v>9.8886542327644822</c:v>
                </c:pt>
                <c:pt idx="62">
                  <c:v>9.6480733011224853</c:v>
                </c:pt>
                <c:pt idx="63">
                  <c:v>9.9271109075599018</c:v>
                </c:pt>
                <c:pt idx="64">
                  <c:v>8.3803871419055458</c:v>
                </c:pt>
                <c:pt idx="65">
                  <c:v>9.4310573479769086</c:v>
                </c:pt>
                <c:pt idx="66">
                  <c:v>10.281365703153615</c:v>
                </c:pt>
                <c:pt idx="67">
                  <c:v>10.02679223023739</c:v>
                </c:pt>
                <c:pt idx="68">
                  <c:v>10.293242742168964</c:v>
                </c:pt>
                <c:pt idx="69">
                  <c:v>10.264137555826077</c:v>
                </c:pt>
                <c:pt idx="70">
                  <c:v>10.219283209882908</c:v>
                </c:pt>
                <c:pt idx="71">
                  <c:v>10.245308144933229</c:v>
                </c:pt>
                <c:pt idx="72">
                  <c:v>10.233891877533626</c:v>
                </c:pt>
                <c:pt idx="73">
                  <c:v>10.217667504790521</c:v>
                </c:pt>
                <c:pt idx="74">
                  <c:v>10.19709696899989</c:v>
                </c:pt>
                <c:pt idx="75">
                  <c:v>10.352936730370367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3C-48CA-8365-662BBF1A86DB}"/>
            </c:ext>
          </c:extLst>
        </c:ser>
        <c:ser>
          <c:idx val="8"/>
          <c:order val="8"/>
          <c:tx>
            <c:strRef>
              <c:f>'Fiskalischer Spielraum'!$D$30</c:f>
              <c:strCache>
                <c:ptCount val="1"/>
                <c:pt idx="0">
                  <c:v>Sozialhilfe, Asyl &amp; Eingliederungshilfe für Menschen mit Behinderung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'Fiskalischer Spielraum'!$H$1:$CE$1</c:f>
              <c:numCache>
                <c:formatCode>0</c:formatCode>
                <c:ptCount val="76"/>
                <c:pt idx="0">
                  <c:v>1952</c:v>
                </c:pt>
                <c:pt idx="1">
                  <c:v>1957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</c:numCache>
            </c:numRef>
          </c:cat>
          <c:val>
            <c:numRef>
              <c:f>'Fiskalischer Spielraum'!$H$30:$CE$30</c:f>
              <c:numCache>
                <c:formatCode>#,##0.0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0.12547242583459239</c:v>
                </c:pt>
                <c:pt idx="53">
                  <c:v>1.2147044301866707</c:v>
                </c:pt>
                <c:pt idx="54">
                  <c:v>1.8380823805526445</c:v>
                </c:pt>
                <c:pt idx="55">
                  <c:v>1.9621674911101001</c:v>
                </c:pt>
                <c:pt idx="56">
                  <c:v>1.9736374315322127</c:v>
                </c:pt>
                <c:pt idx="57">
                  <c:v>1.6766852062313573</c:v>
                </c:pt>
                <c:pt idx="58">
                  <c:v>1.757076175502003</c:v>
                </c:pt>
                <c:pt idx="59">
                  <c:v>1.9620348935027212</c:v>
                </c:pt>
                <c:pt idx="60">
                  <c:v>1.9819773414043345</c:v>
                </c:pt>
                <c:pt idx="61">
                  <c:v>2.0913211710730453</c:v>
                </c:pt>
                <c:pt idx="62">
                  <c:v>2.2056655000198466</c:v>
                </c:pt>
                <c:pt idx="63">
                  <c:v>2.2426974964610062</c:v>
                </c:pt>
                <c:pt idx="64">
                  <c:v>2.2291625795834333</c:v>
                </c:pt>
                <c:pt idx="65">
                  <c:v>2.3217416678501483</c:v>
                </c:pt>
                <c:pt idx="66">
                  <c:v>2.4924873464265014</c:v>
                </c:pt>
                <c:pt idx="67">
                  <c:v>2.4924873464265014</c:v>
                </c:pt>
                <c:pt idx="68">
                  <c:v>2.4924873464265014</c:v>
                </c:pt>
                <c:pt idx="69">
                  <c:v>2.4924873464265014</c:v>
                </c:pt>
                <c:pt idx="70">
                  <c:v>2.4924873464265018</c:v>
                </c:pt>
                <c:pt idx="71">
                  <c:v>2.4924873464265018</c:v>
                </c:pt>
                <c:pt idx="72">
                  <c:v>2.4924873464265018</c:v>
                </c:pt>
                <c:pt idx="73">
                  <c:v>2.4924873464265023</c:v>
                </c:pt>
                <c:pt idx="74">
                  <c:v>2.4924873464265023</c:v>
                </c:pt>
                <c:pt idx="75">
                  <c:v>2.4924873464265023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3C-48CA-8365-662BBF1A86DB}"/>
            </c:ext>
          </c:extLst>
        </c:ser>
        <c:ser>
          <c:idx val="4"/>
          <c:order val="9"/>
          <c:tx>
            <c:strRef>
              <c:f>'Fiskalischer Spielraum'!$D$26</c:f>
              <c:strCache>
                <c:ptCount val="1"/>
                <c:pt idx="0">
                  <c:v>Sozialversicherungen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'Fiskalischer Spielraum'!$H$1:$CE$1</c:f>
              <c:numCache>
                <c:formatCode>0</c:formatCode>
                <c:ptCount val="76"/>
                <c:pt idx="0">
                  <c:v>1952</c:v>
                </c:pt>
                <c:pt idx="1">
                  <c:v>1957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</c:numCache>
            </c:numRef>
          </c:cat>
          <c:val>
            <c:numRef>
              <c:f>'Fiskalischer Spielraum'!$H$26:$CE$26</c:f>
              <c:numCache>
                <c:formatCode>#,##0.0</c:formatCode>
                <c:ptCount val="76"/>
                <c:pt idx="0">
                  <c:v>9.5265478244201649</c:v>
                </c:pt>
                <c:pt idx="1">
                  <c:v>15.866039371053608</c:v>
                </c:pt>
                <c:pt idx="2">
                  <c:v>13.332025887428909</c:v>
                </c:pt>
                <c:pt idx="3">
                  <c:v>13.539769277474194</c:v>
                </c:pt>
                <c:pt idx="4">
                  <c:v>13.376160365935691</c:v>
                </c:pt>
                <c:pt idx="5">
                  <c:v>13.1226958349837</c:v>
                </c:pt>
                <c:pt idx="6">
                  <c:v>14.067618156293872</c:v>
                </c:pt>
                <c:pt idx="7">
                  <c:v>12.857666911225238</c:v>
                </c:pt>
                <c:pt idx="8">
                  <c:v>14.698745417935877</c:v>
                </c:pt>
                <c:pt idx="9">
                  <c:v>13.907316261264475</c:v>
                </c:pt>
                <c:pt idx="10">
                  <c:v>13.4756029787707</c:v>
                </c:pt>
                <c:pt idx="11">
                  <c:v>13.098832128386432</c:v>
                </c:pt>
                <c:pt idx="12">
                  <c:v>12.678263319130956</c:v>
                </c:pt>
                <c:pt idx="13">
                  <c:v>12.147519269744507</c:v>
                </c:pt>
                <c:pt idx="14">
                  <c:v>14.068085975689835</c:v>
                </c:pt>
                <c:pt idx="15">
                  <c:v>16.706765230182373</c:v>
                </c:pt>
                <c:pt idx="16">
                  <c:v>16.759736196023685</c:v>
                </c:pt>
                <c:pt idx="17">
                  <c:v>15.467998225599144</c:v>
                </c:pt>
                <c:pt idx="18">
                  <c:v>16.790513344479535</c:v>
                </c:pt>
                <c:pt idx="19">
                  <c:v>15.875779025929059</c:v>
                </c:pt>
                <c:pt idx="20">
                  <c:v>16.543507629815672</c:v>
                </c:pt>
                <c:pt idx="21">
                  <c:v>17.021187294338862</c:v>
                </c:pt>
                <c:pt idx="22">
                  <c:v>17.169787186415746</c:v>
                </c:pt>
                <c:pt idx="23">
                  <c:v>14.871591629676601</c:v>
                </c:pt>
                <c:pt idx="24">
                  <c:v>14.634828405860144</c:v>
                </c:pt>
                <c:pt idx="25">
                  <c:v>15.060208886420861</c:v>
                </c:pt>
                <c:pt idx="26">
                  <c:v>15.179299255880045</c:v>
                </c:pt>
                <c:pt idx="27">
                  <c:v>15.505121364340182</c:v>
                </c:pt>
                <c:pt idx="28">
                  <c:v>16.497627773516292</c:v>
                </c:pt>
                <c:pt idx="29">
                  <c:v>16.99491097582376</c:v>
                </c:pt>
                <c:pt idx="30">
                  <c:v>14.095513450388669</c:v>
                </c:pt>
                <c:pt idx="31">
                  <c:v>17.528307581466446</c:v>
                </c:pt>
                <c:pt idx="32">
                  <c:v>17.831764404234278</c:v>
                </c:pt>
                <c:pt idx="33">
                  <c:v>20.993946027294182</c:v>
                </c:pt>
                <c:pt idx="34">
                  <c:v>19.377451285563097</c:v>
                </c:pt>
                <c:pt idx="35">
                  <c:v>19.784405832238946</c:v>
                </c:pt>
                <c:pt idx="36">
                  <c:v>22.716480836685715</c:v>
                </c:pt>
                <c:pt idx="37">
                  <c:v>23.780482407612304</c:v>
                </c:pt>
                <c:pt idx="38">
                  <c:v>25.692687666670949</c:v>
                </c:pt>
                <c:pt idx="39">
                  <c:v>27.941134771883064</c:v>
                </c:pt>
                <c:pt idx="40">
                  <c:v>28.812831161391948</c:v>
                </c:pt>
                <c:pt idx="41">
                  <c:v>31.214295996216251</c:v>
                </c:pt>
                <c:pt idx="42">
                  <c:v>33.666551671574013</c:v>
                </c:pt>
                <c:pt idx="43">
                  <c:v>34.417205876051312</c:v>
                </c:pt>
                <c:pt idx="44">
                  <c:v>34.686041797499144</c:v>
                </c:pt>
                <c:pt idx="45">
                  <c:v>32.978768438593178</c:v>
                </c:pt>
                <c:pt idx="46">
                  <c:v>32.8141400366219</c:v>
                </c:pt>
                <c:pt idx="47">
                  <c:v>33.847291551118509</c:v>
                </c:pt>
                <c:pt idx="48">
                  <c:v>33.4553041359083</c:v>
                </c:pt>
                <c:pt idx="49">
                  <c:v>34.289468371582153</c:v>
                </c:pt>
                <c:pt idx="50">
                  <c:v>36.42123704957551</c:v>
                </c:pt>
                <c:pt idx="51">
                  <c:v>37.311125214361915</c:v>
                </c:pt>
                <c:pt idx="52">
                  <c:v>35.37023295754274</c:v>
                </c:pt>
                <c:pt idx="53">
                  <c:v>31.961542983846179</c:v>
                </c:pt>
                <c:pt idx="54">
                  <c:v>33.575250412840383</c:v>
                </c:pt>
                <c:pt idx="55">
                  <c:v>33.954086656481394</c:v>
                </c:pt>
                <c:pt idx="56">
                  <c:v>34.135340981824889</c:v>
                </c:pt>
                <c:pt idx="57">
                  <c:v>34.021937800483428</c:v>
                </c:pt>
                <c:pt idx="58">
                  <c:v>33.654315461660232</c:v>
                </c:pt>
                <c:pt idx="59">
                  <c:v>33.920712802868415</c:v>
                </c:pt>
                <c:pt idx="60">
                  <c:v>34.068335265084507</c:v>
                </c:pt>
                <c:pt idx="61">
                  <c:v>38.577950006835032</c:v>
                </c:pt>
                <c:pt idx="62">
                  <c:v>34.711184900600017</c:v>
                </c:pt>
                <c:pt idx="63">
                  <c:v>30.899387729018311</c:v>
                </c:pt>
                <c:pt idx="64">
                  <c:v>28.612453236979167</c:v>
                </c:pt>
                <c:pt idx="65">
                  <c:v>29.451142877878645</c:v>
                </c:pt>
                <c:pt idx="66">
                  <c:v>31.716235543384773</c:v>
                </c:pt>
                <c:pt idx="67">
                  <c:v>33.452039709826501</c:v>
                </c:pt>
                <c:pt idx="68">
                  <c:v>35.695173769599563</c:v>
                </c:pt>
                <c:pt idx="69">
                  <c:v>36.062038948128659</c:v>
                </c:pt>
                <c:pt idx="70">
                  <c:v>36.184904903241929</c:v>
                </c:pt>
                <c:pt idx="71">
                  <c:v>36.671536207387675</c:v>
                </c:pt>
                <c:pt idx="72">
                  <c:v>37.010316660925113</c:v>
                </c:pt>
                <c:pt idx="73">
                  <c:v>37.317146072368814</c:v>
                </c:pt>
                <c:pt idx="74">
                  <c:v>37.594098847678595</c:v>
                </c:pt>
                <c:pt idx="75">
                  <c:v>38.51404326747668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3C-48CA-8365-662BBF1A86DB}"/>
            </c:ext>
          </c:extLst>
        </c:ser>
        <c:ser>
          <c:idx val="10"/>
          <c:order val="10"/>
          <c:tx>
            <c:strRef>
              <c:f>'Fiskalischer Spielraum'!$D$32</c:f>
              <c:strCache>
                <c:ptCount val="1"/>
                <c:pt idx="0">
                  <c:v>Zinsen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'Fiskalischer Spielraum'!$H$1:$CE$1</c:f>
              <c:numCache>
                <c:formatCode>0</c:formatCode>
                <c:ptCount val="76"/>
                <c:pt idx="0">
                  <c:v>1952</c:v>
                </c:pt>
                <c:pt idx="1">
                  <c:v>1957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</c:numCache>
            </c:numRef>
          </c:cat>
          <c:val>
            <c:numRef>
              <c:f>'Fiskalischer Spielraum'!$H$32:$CE$32</c:f>
              <c:numCache>
                <c:formatCode>#,##0.0</c:formatCode>
                <c:ptCount val="76"/>
                <c:pt idx="0">
                  <c:v>1.4759440291355186</c:v>
                </c:pt>
                <c:pt idx="1">
                  <c:v>4.7418596013371301</c:v>
                </c:pt>
                <c:pt idx="2">
                  <c:v>3.3732104334183175</c:v>
                </c:pt>
                <c:pt idx="3">
                  <c:v>3.546555234115504</c:v>
                </c:pt>
                <c:pt idx="4">
                  <c:v>4.7356383694336071</c:v>
                </c:pt>
                <c:pt idx="5">
                  <c:v>4.146735321897566</c:v>
                </c:pt>
                <c:pt idx="6">
                  <c:v>4.7467243799719236</c:v>
                </c:pt>
                <c:pt idx="7">
                  <c:v>6.128812493449324</c:v>
                </c:pt>
                <c:pt idx="8">
                  <c:v>7.3158139294749347</c:v>
                </c:pt>
                <c:pt idx="9">
                  <c:v>3.6902299260527376</c:v>
                </c:pt>
                <c:pt idx="10">
                  <c:v>3.1254862732021786</c:v>
                </c:pt>
                <c:pt idx="11">
                  <c:v>2.943513148486534</c:v>
                </c:pt>
                <c:pt idx="12">
                  <c:v>2.8751012359590127</c:v>
                </c:pt>
                <c:pt idx="13">
                  <c:v>3.0336881413274184</c:v>
                </c:pt>
                <c:pt idx="14">
                  <c:v>3.4553705622273134</c:v>
                </c:pt>
                <c:pt idx="15">
                  <c:v>3.6051309540133887</c:v>
                </c:pt>
                <c:pt idx="16">
                  <c:v>4.515476820873249</c:v>
                </c:pt>
                <c:pt idx="17">
                  <c:v>5.2322076503975339</c:v>
                </c:pt>
                <c:pt idx="18">
                  <c:v>5.2748364191797226</c:v>
                </c:pt>
                <c:pt idx="19">
                  <c:v>5.7955682080480111</c:v>
                </c:pt>
                <c:pt idx="20">
                  <c:v>6.7267501428040362</c:v>
                </c:pt>
                <c:pt idx="21">
                  <c:v>7.9679000738701227</c:v>
                </c:pt>
                <c:pt idx="22">
                  <c:v>9.3127927985545949</c:v>
                </c:pt>
                <c:pt idx="23">
                  <c:v>11.051838934686113</c:v>
                </c:pt>
                <c:pt idx="24">
                  <c:v>11.292277098513214</c:v>
                </c:pt>
                <c:pt idx="25">
                  <c:v>11.62567796803566</c:v>
                </c:pt>
                <c:pt idx="26">
                  <c:v>11.889466402423064</c:v>
                </c:pt>
                <c:pt idx="27">
                  <c:v>11.851469529881289</c:v>
                </c:pt>
                <c:pt idx="28">
                  <c:v>12.041535270888378</c:v>
                </c:pt>
                <c:pt idx="29">
                  <c:v>11.374711464478072</c:v>
                </c:pt>
                <c:pt idx="30">
                  <c:v>9.2550197807398877</c:v>
                </c:pt>
                <c:pt idx="31">
                  <c:v>10.044201692126451</c:v>
                </c:pt>
                <c:pt idx="32">
                  <c:v>10.426815867550639</c:v>
                </c:pt>
                <c:pt idx="33">
                  <c:v>10.180593084105755</c:v>
                </c:pt>
                <c:pt idx="34">
                  <c:v>11.400527091244889</c:v>
                </c:pt>
                <c:pt idx="35">
                  <c:v>10.826430279152778</c:v>
                </c:pt>
                <c:pt idx="36">
                  <c:v>11.19702557541463</c:v>
                </c:pt>
                <c:pt idx="37">
                  <c:v>12.162867891126355</c:v>
                </c:pt>
                <c:pt idx="38">
                  <c:v>12.323912010581331</c:v>
                </c:pt>
                <c:pt idx="39">
                  <c:v>16.659037789272855</c:v>
                </c:pt>
                <c:pt idx="40">
                  <c:v>16.038133426075571</c:v>
                </c:pt>
                <c:pt idx="41">
                  <c:v>15.489522712784554</c:v>
                </c:pt>
                <c:pt idx="42">
                  <c:v>14.879696412955401</c:v>
                </c:pt>
                <c:pt idx="43">
                  <c:v>14.372640756048819</c:v>
                </c:pt>
                <c:pt idx="44">
                  <c:v>14.427609561436283</c:v>
                </c:pt>
                <c:pt idx="45">
                  <c:v>14.391435025726478</c:v>
                </c:pt>
                <c:pt idx="46">
                  <c:v>14.367582724883738</c:v>
                </c:pt>
                <c:pt idx="47">
                  <c:v>14.327232390460342</c:v>
                </c:pt>
                <c:pt idx="48">
                  <c:v>14.23445315045978</c:v>
                </c:pt>
                <c:pt idx="49">
                  <c:v>13.03938710637701</c:v>
                </c:pt>
                <c:pt idx="50">
                  <c:v>10.904702000276627</c:v>
                </c:pt>
                <c:pt idx="51">
                  <c:v>11.074240112345896</c:v>
                </c:pt>
                <c:pt idx="52">
                  <c:v>9.9226572676692513</c:v>
                </c:pt>
                <c:pt idx="53">
                  <c:v>10.137891472176292</c:v>
                </c:pt>
                <c:pt idx="54">
                  <c:v>8.7474041421747391</c:v>
                </c:pt>
                <c:pt idx="55">
                  <c:v>7.0167295911312486</c:v>
                </c:pt>
                <c:pt idx="56">
                  <c:v>5.586386655223234</c:v>
                </c:pt>
                <c:pt idx="57">
                  <c:v>5.3300619634965942</c:v>
                </c:pt>
                <c:pt idx="58">
                  <c:v>4.8256527818336306</c:v>
                </c:pt>
                <c:pt idx="59">
                  <c:v>3.4446069523589835</c:v>
                </c:pt>
                <c:pt idx="60">
                  <c:v>1.6943767633321578</c:v>
                </c:pt>
                <c:pt idx="61">
                  <c:v>1.0181155876736692</c:v>
                </c:pt>
                <c:pt idx="62">
                  <c:v>3.8816159369163996</c:v>
                </c:pt>
                <c:pt idx="63">
                  <c:v>8.5607759089563409</c:v>
                </c:pt>
                <c:pt idx="64">
                  <c:v>6.9892999968068619</c:v>
                </c:pt>
                <c:pt idx="65">
                  <c:v>5.9514400531608569</c:v>
                </c:pt>
                <c:pt idx="66">
                  <c:v>6.0368228875193077</c:v>
                </c:pt>
                <c:pt idx="67">
                  <c:v>8.3982945857199081</c:v>
                </c:pt>
                <c:pt idx="68">
                  <c:v>10.23616847763266</c:v>
                </c:pt>
                <c:pt idx="69">
                  <c:v>11.363378868249407</c:v>
                </c:pt>
                <c:pt idx="70">
                  <c:v>12.441000609986947</c:v>
                </c:pt>
                <c:pt idx="71">
                  <c:v>13.545183935040029</c:v>
                </c:pt>
                <c:pt idx="72">
                  <c:v>14.536198585449561</c:v>
                </c:pt>
                <c:pt idx="73">
                  <c:v>15.458833354974141</c:v>
                </c:pt>
                <c:pt idx="74">
                  <c:v>16.047738049246682</c:v>
                </c:pt>
                <c:pt idx="75">
                  <c:v>16.887742837899982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3C-48CA-8365-662BBF1A86DB}"/>
            </c:ext>
          </c:extLst>
        </c:ser>
        <c:ser>
          <c:idx val="11"/>
          <c:order val="11"/>
          <c:tx>
            <c:strRef>
              <c:f>'Fiskalischer Spielraum'!$D$33</c:f>
              <c:strCache>
                <c:ptCount val="1"/>
                <c:pt idx="0">
                  <c:v>Bereits in Vorjahren verpflichtet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numRef>
              <c:f>'Fiskalischer Spielraum'!$H$1:$CE$1</c:f>
              <c:numCache>
                <c:formatCode>0</c:formatCode>
                <c:ptCount val="76"/>
                <c:pt idx="0">
                  <c:v>1952</c:v>
                </c:pt>
                <c:pt idx="1">
                  <c:v>1957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</c:numCache>
            </c:numRef>
          </c:cat>
          <c:val>
            <c:numRef>
              <c:f>'Fiskalischer Spielraum'!$H$33:$CE$33</c:f>
              <c:numCache>
                <c:formatCode>#,##0.0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6.5185020310500246</c:v>
                </c:pt>
                <c:pt idx="45">
                  <c:v>6.1658827498534396</c:v>
                </c:pt>
                <c:pt idx="46">
                  <c:v>6.6653187560813034</c:v>
                </c:pt>
                <c:pt idx="47">
                  <c:v>6.6827652677636014</c:v>
                </c:pt>
                <c:pt idx="48">
                  <c:v>6.562171812346798</c:v>
                </c:pt>
                <c:pt idx="49">
                  <c:v>6.9808976012792563</c:v>
                </c:pt>
                <c:pt idx="50">
                  <c:v>8.0283972978372606</c:v>
                </c:pt>
                <c:pt idx="51">
                  <c:v>7.7890293962758399</c:v>
                </c:pt>
                <c:pt idx="52">
                  <c:v>7.7444927069684919</c:v>
                </c:pt>
                <c:pt idx="53">
                  <c:v>8.0182391743142745</c:v>
                </c:pt>
                <c:pt idx="54">
                  <c:v>8.5113032495309966</c:v>
                </c:pt>
                <c:pt idx="55">
                  <c:v>8.4891205679745223</c:v>
                </c:pt>
                <c:pt idx="56">
                  <c:v>8.8489246685386931</c:v>
                </c:pt>
                <c:pt idx="57">
                  <c:v>9.3245646154004191</c:v>
                </c:pt>
                <c:pt idx="58">
                  <c:v>9.9809845833591879</c:v>
                </c:pt>
                <c:pt idx="59">
                  <c:v>9.8426176442326963</c:v>
                </c:pt>
                <c:pt idx="60">
                  <c:v>9.6883554516503629</c:v>
                </c:pt>
                <c:pt idx="61">
                  <c:v>13.445056710592743</c:v>
                </c:pt>
                <c:pt idx="62">
                  <c:v>13.251974015123084</c:v>
                </c:pt>
                <c:pt idx="63">
                  <c:v>13.897600848754013</c:v>
                </c:pt>
                <c:pt idx="64">
                  <c:v>14.907932227228827</c:v>
                </c:pt>
                <c:pt idx="65">
                  <c:v>15.082262673588346</c:v>
                </c:pt>
                <c:pt idx="66">
                  <c:v>15.145458359924602</c:v>
                </c:pt>
                <c:pt idx="67">
                  <c:v>10.577187491255135</c:v>
                </c:pt>
                <c:pt idx="68">
                  <c:v>8.1891066518895972</c:v>
                </c:pt>
                <c:pt idx="69">
                  <c:v>6.7727818939449529</c:v>
                </c:pt>
                <c:pt idx="70">
                  <c:v>5.4072530550168931</c:v>
                </c:pt>
                <c:pt idx="71">
                  <c:v>4.1330899721661192</c:v>
                </c:pt>
                <c:pt idx="72">
                  <c:v>2.4801237540838357</c:v>
                </c:pt>
                <c:pt idx="73">
                  <c:v>1.4697531225238405</c:v>
                </c:pt>
                <c:pt idx="74">
                  <c:v>1.0675186056220562</c:v>
                </c:pt>
                <c:pt idx="75">
                  <c:v>0.7751858326278529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C3C-48CA-8365-662BBF1A86DB}"/>
            </c:ext>
          </c:extLst>
        </c:ser>
        <c:ser>
          <c:idx val="12"/>
          <c:order val="12"/>
          <c:tx>
            <c:strRef>
              <c:f>'Fiskalischer Spielraum'!$C$34</c:f>
              <c:strCache>
                <c:ptCount val="1"/>
                <c:pt idx="0">
                  <c:v>Disponibler Spielraum</c:v>
                </c:pt>
              </c:strCache>
            </c:strRef>
          </c:tx>
          <c:spPr>
            <a:solidFill>
              <a:schemeClr val="accent1">
                <a:lumMod val="75000"/>
                <a:lumOff val="25000"/>
              </a:schemeClr>
            </a:solidFill>
            <a:ln>
              <a:noFill/>
            </a:ln>
            <a:effectLst/>
          </c:spPr>
          <c:cat>
            <c:numRef>
              <c:f>'Fiskalischer Spielraum'!$H$1:$CE$1</c:f>
              <c:numCache>
                <c:formatCode>0</c:formatCode>
                <c:ptCount val="76"/>
                <c:pt idx="0">
                  <c:v>1952</c:v>
                </c:pt>
                <c:pt idx="1">
                  <c:v>1957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</c:numCache>
            </c:numRef>
          </c:cat>
          <c:val>
            <c:numRef>
              <c:f>'Fiskalischer Spielraum'!$H$34:$CE$34</c:f>
              <c:numCache>
                <c:formatCode>#,##0.0</c:formatCode>
                <c:ptCount val="76"/>
                <c:pt idx="0">
                  <c:v>23.758865248226954</c:v>
                </c:pt>
                <c:pt idx="1">
                  <c:v>31.992076265940327</c:v>
                </c:pt>
                <c:pt idx="2">
                  <c:v>34.045891351245331</c:v>
                </c:pt>
                <c:pt idx="3">
                  <c:v>33.022607950283941</c:v>
                </c:pt>
                <c:pt idx="4">
                  <c:v>35.204493475043719</c:v>
                </c:pt>
                <c:pt idx="5">
                  <c:v>39.200511867401964</c:v>
                </c:pt>
                <c:pt idx="6">
                  <c:v>39.257721104351894</c:v>
                </c:pt>
                <c:pt idx="7">
                  <c:v>39.767844041505086</c:v>
                </c:pt>
                <c:pt idx="8">
                  <c:v>41.292787443853584</c:v>
                </c:pt>
                <c:pt idx="9">
                  <c:v>45.699883491452084</c:v>
                </c:pt>
                <c:pt idx="10">
                  <c:v>47.311325997554746</c:v>
                </c:pt>
                <c:pt idx="11">
                  <c:v>48.407086676729961</c:v>
                </c:pt>
                <c:pt idx="12">
                  <c:v>49.575689284833977</c:v>
                </c:pt>
                <c:pt idx="13">
                  <c:v>50.388586566235254</c:v>
                </c:pt>
                <c:pt idx="14">
                  <c:v>47.184485853117557</c:v>
                </c:pt>
                <c:pt idx="15">
                  <c:v>47.92006881162817</c:v>
                </c:pt>
                <c:pt idx="16">
                  <c:v>46.538776296153671</c:v>
                </c:pt>
                <c:pt idx="17">
                  <c:v>47.729108136082893</c:v>
                </c:pt>
                <c:pt idx="18">
                  <c:v>47.490040662992548</c:v>
                </c:pt>
                <c:pt idx="19">
                  <c:v>48.631414941909675</c:v>
                </c:pt>
                <c:pt idx="20">
                  <c:v>46.868738156331879</c:v>
                </c:pt>
                <c:pt idx="21">
                  <c:v>44.631824592035457</c:v>
                </c:pt>
                <c:pt idx="22">
                  <c:v>42.860112242776971</c:v>
                </c:pt>
                <c:pt idx="23">
                  <c:v>41.81198478123018</c:v>
                </c:pt>
                <c:pt idx="24">
                  <c:v>41.356595771124958</c:v>
                </c:pt>
                <c:pt idx="25">
                  <c:v>40.773168820696952</c:v>
                </c:pt>
                <c:pt idx="26">
                  <c:v>40.320831619489212</c:v>
                </c:pt>
                <c:pt idx="27">
                  <c:v>40.304301364485582</c:v>
                </c:pt>
                <c:pt idx="28">
                  <c:v>40.102701781300595</c:v>
                </c:pt>
                <c:pt idx="29">
                  <c:v>41.080034016819425</c:v>
                </c:pt>
                <c:pt idx="30">
                  <c:v>52.84467103266266</c:v>
                </c:pt>
                <c:pt idx="31">
                  <c:v>46.067703069778311</c:v>
                </c:pt>
                <c:pt idx="32">
                  <c:v>46.394358265265012</c:v>
                </c:pt>
                <c:pt idx="33">
                  <c:v>44.724926463043403</c:v>
                </c:pt>
                <c:pt idx="34">
                  <c:v>45.436608769636223</c:v>
                </c:pt>
                <c:pt idx="35">
                  <c:v>44.629435633228937</c:v>
                </c:pt>
                <c:pt idx="36">
                  <c:v>40.825289907650301</c:v>
                </c:pt>
                <c:pt idx="37">
                  <c:v>38.722241203806149</c:v>
                </c:pt>
                <c:pt idx="38">
                  <c:v>36.899462800542771</c:v>
                </c:pt>
                <c:pt idx="39">
                  <c:v>31.444233176299974</c:v>
                </c:pt>
                <c:pt idx="40">
                  <c:v>32.078822855506232</c:v>
                </c:pt>
                <c:pt idx="41">
                  <c:v>27.647861152810052</c:v>
                </c:pt>
                <c:pt idx="42">
                  <c:v>25.43649462865946</c:v>
                </c:pt>
                <c:pt idx="43">
                  <c:v>25.271871773995628</c:v>
                </c:pt>
                <c:pt idx="44">
                  <c:v>17.014766250387538</c:v>
                </c:pt>
                <c:pt idx="45">
                  <c:v>13.626998115572249</c:v>
                </c:pt>
                <c:pt idx="46">
                  <c:v>12.820877163411808</c:v>
                </c:pt>
                <c:pt idx="47">
                  <c:v>13.888137671781607</c:v>
                </c:pt>
                <c:pt idx="48">
                  <c:v>16.125524604332838</c:v>
                </c:pt>
                <c:pt idx="49">
                  <c:v>15.853289216306877</c:v>
                </c:pt>
                <c:pt idx="50">
                  <c:v>14.141972657836561</c:v>
                </c:pt>
                <c:pt idx="51">
                  <c:v>15.103515872908716</c:v>
                </c:pt>
                <c:pt idx="52">
                  <c:v>15.146681831044418</c:v>
                </c:pt>
                <c:pt idx="53">
                  <c:v>16.148681769883154</c:v>
                </c:pt>
                <c:pt idx="54">
                  <c:v>14.731425471139104</c:v>
                </c:pt>
                <c:pt idx="55">
                  <c:v>16.819380911856584</c:v>
                </c:pt>
                <c:pt idx="56">
                  <c:v>17.870309481003403</c:v>
                </c:pt>
                <c:pt idx="57">
                  <c:v>17.642287057908604</c:v>
                </c:pt>
                <c:pt idx="58">
                  <c:v>18.249108830066774</c:v>
                </c:pt>
                <c:pt idx="59">
                  <c:v>18.481478955023192</c:v>
                </c:pt>
                <c:pt idx="60">
                  <c:v>19.548810743287589</c:v>
                </c:pt>
                <c:pt idx="61">
                  <c:v>10.279460894427842</c:v>
                </c:pt>
                <c:pt idx="62">
                  <c:v>11.376232647739585</c:v>
                </c:pt>
                <c:pt idx="63">
                  <c:v>10.56726235285187</c:v>
                </c:pt>
                <c:pt idx="64">
                  <c:v>16.866818498371615</c:v>
                </c:pt>
                <c:pt idx="65">
                  <c:v>19.204451417249373</c:v>
                </c:pt>
                <c:pt idx="66">
                  <c:v>15.170203638968019</c:v>
                </c:pt>
                <c:pt idx="67">
                  <c:v>15.800738035475874</c:v>
                </c:pt>
                <c:pt idx="68">
                  <c:v>13.486650785715725</c:v>
                </c:pt>
                <c:pt idx="69">
                  <c:v>13.333677039849618</c:v>
                </c:pt>
                <c:pt idx="70">
                  <c:v>13.506669486462968</c:v>
                </c:pt>
                <c:pt idx="71">
                  <c:v>13.06273910618215</c:v>
                </c:pt>
                <c:pt idx="72">
                  <c:v>13.327572668590008</c:v>
                </c:pt>
                <c:pt idx="73">
                  <c:v>13.058618665871307</c:v>
                </c:pt>
                <c:pt idx="74">
                  <c:v>12.552852381588465</c:v>
                </c:pt>
                <c:pt idx="75">
                  <c:v>10.709005433990797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C3C-48CA-8365-662BBF1A8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864751"/>
        <c:axId val="678869071"/>
      </c:areaChart>
      <c:catAx>
        <c:axId val="678864751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678869071"/>
        <c:crosses val="autoZero"/>
        <c:auto val="1"/>
        <c:lblAlgn val="ctr"/>
        <c:lblOffset val="100"/>
        <c:tickLblSkip val="3"/>
        <c:noMultiLvlLbl val="0"/>
      </c:catAx>
      <c:valAx>
        <c:axId val="67886907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6788647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407437466437034E-2"/>
          <c:y val="9.2133796296296297E-2"/>
          <c:w val="0.93365055586354795"/>
          <c:h val="0.285610648148148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accen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 sz="1000" b="1"/>
              <a:t>Fiscal-Space-Indikator</a:t>
            </a:r>
          </a:p>
        </c:rich>
      </c:tx>
      <c:layout>
        <c:manualLayout>
          <c:xMode val="edge"/>
          <c:yMode val="edge"/>
          <c:x val="1.810434417512041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accen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3397033995043937E-2"/>
          <c:y val="0.27264404570248379"/>
          <c:w val="0.87813180270397617"/>
          <c:h val="0.5413878222021884"/>
        </c:manualLayout>
      </c:layout>
      <c:areaChart>
        <c:grouping val="stacked"/>
        <c:varyColors val="0"/>
        <c:ser>
          <c:idx val="3"/>
          <c:order val="2"/>
          <c:tx>
            <c:strRef>
              <c:f>'Fiskalischer Spielraum'!$CK$44</c:f>
              <c:strCache>
                <c:ptCount val="1"/>
                <c:pt idx="0">
                  <c:v>Hilfe 1</c:v>
                </c:pt>
              </c:strCache>
            </c:strRef>
          </c:tx>
          <c:spPr>
            <a:noFill/>
            <a:ln>
              <a:noFill/>
            </a:ln>
            <a:effectLst/>
          </c:spPr>
          <c:dLbls>
            <c:dLbl>
              <c:idx val="0"/>
              <c:layout>
                <c:manualLayout>
                  <c:x val="-3.731319250404895E-2"/>
                  <c:y val="-0.17114409993113616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defRPr>
                    </a:pPr>
                    <a:fld id="{9AA283B5-BC0E-4C4C-8933-A927D72EC2C9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[WERT]</a:t>
                    </a:fld>
                    <a:endParaRPr lang="de-DE"/>
                  </a:p>
                </c:rich>
              </c:tx>
              <c:numFmt formatCode="#,##0" sourceLinked="0"/>
              <c:spPr>
                <a:solidFill>
                  <a:schemeClr val="accent5">
                    <a:lumMod val="75000"/>
                  </a:schemeClr>
                </a:solidFill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3080"/>
                        <a:gd name="adj2" fmla="val 31033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AF4-4AB5-810A-1A7FD97803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F4-4AB5-810A-1A7FD97803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F4-4AB5-810A-1A7FD978036D}"/>
                </c:ext>
              </c:extLst>
            </c:dLbl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'Fiskalischer Spielraum'!$CG$45:$CG$47</c:f>
              <c:strCache>
                <c:ptCount val="3"/>
                <c:pt idx="0">
                  <c:v>FS0
(2026)</c:v>
                </c:pt>
                <c:pt idx="1">
                  <c:v>FS1
(2029)</c:v>
                </c:pt>
                <c:pt idx="2">
                  <c:v>FS2
(2035)</c:v>
                </c:pt>
              </c:strCache>
            </c:strRef>
          </c:cat>
          <c:val>
            <c:numRef>
              <c:f>'Fiskalischer Spielraum'!$CK$45:$CK$47</c:f>
              <c:numCache>
                <c:formatCode>#,##0.0</c:formatCode>
                <c:ptCount val="3"/>
                <c:pt idx="0">
                  <c:v>15.170203638968019</c:v>
                </c:pt>
                <c:pt idx="1">
                  <c:v>11.346982550093037</c:v>
                </c:pt>
                <c:pt idx="2">
                  <c:v>4.6611644866615318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0-403A-9276-9131D49EF773}"/>
            </c:ext>
          </c:extLst>
        </c:ser>
        <c:ser>
          <c:idx val="4"/>
          <c:order val="3"/>
          <c:tx>
            <c:strRef>
              <c:f>'Fiskalischer Spielraum'!$CL$44</c:f>
              <c:strCache>
                <c:ptCount val="1"/>
                <c:pt idx="0">
                  <c:v>Hilfe 2</c:v>
                </c:pt>
              </c:strCache>
            </c:strRef>
          </c:tx>
          <c:spPr>
            <a:solidFill>
              <a:schemeClr val="accent1">
                <a:lumMod val="10000"/>
                <a:lumOff val="90000"/>
              </a:schemeClr>
            </a:solidFill>
            <a:ln>
              <a:noFill/>
            </a:ln>
            <a:effectLst/>
          </c:spPr>
          <c:cat>
            <c:strRef>
              <c:f>'Fiskalischer Spielraum'!$CG$45:$CG$47</c:f>
              <c:strCache>
                <c:ptCount val="3"/>
                <c:pt idx="0">
                  <c:v>FS0
(2026)</c:v>
                </c:pt>
                <c:pt idx="1">
                  <c:v>FS1
(2029)</c:v>
                </c:pt>
                <c:pt idx="2">
                  <c:v>FS2
(2035)</c:v>
                </c:pt>
              </c:strCache>
            </c:strRef>
          </c:cat>
          <c:val>
            <c:numRef>
              <c:f>'Fiskalischer Spielraum'!$CL$45:$CL$47</c:f>
              <c:numCache>
                <c:formatCode>#,##0.0</c:formatCode>
                <c:ptCount val="3"/>
                <c:pt idx="0">
                  <c:v>0</c:v>
                </c:pt>
                <c:pt idx="1">
                  <c:v>3.0012024679928295</c:v>
                </c:pt>
                <c:pt idx="2">
                  <c:v>10.663499643267022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70-403A-9276-9131D49EF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4898831"/>
        <c:axId val="1954897391"/>
      </c:areaChart>
      <c:lineChart>
        <c:grouping val="standard"/>
        <c:varyColors val="0"/>
        <c:ser>
          <c:idx val="0"/>
          <c:order val="0"/>
          <c:tx>
            <c:strRef>
              <c:f>'Fiskalischer Spielraum'!$CH$44</c:f>
              <c:strCache>
                <c:ptCount val="1"/>
                <c:pt idx="0">
                  <c:v>Niedrigeres Wachstum</c:v>
                </c:pt>
              </c:strCache>
            </c:strRef>
          </c:tx>
          <c:spPr>
            <a:ln w="28575" cap="rnd">
              <a:solidFill>
                <a:srgbClr val="656EC8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'Fiskalischer Spielraum'!$CG$45:$CG$47</c:f>
              <c:strCache>
                <c:ptCount val="3"/>
                <c:pt idx="0">
                  <c:v>FS0
(2026)</c:v>
                </c:pt>
                <c:pt idx="1">
                  <c:v>FS1
(2029)</c:v>
                </c:pt>
                <c:pt idx="2">
                  <c:v>FS2
(2035)</c:v>
                </c:pt>
              </c:strCache>
            </c:strRef>
          </c:cat>
          <c:val>
            <c:numRef>
              <c:f>'Fiskalischer Spielraum'!$CH$45:$CH$47</c:f>
              <c:numCache>
                <c:formatCode>#,##0.0</c:formatCode>
                <c:ptCount val="3"/>
                <c:pt idx="0">
                  <c:v>15.170203638968019</c:v>
                </c:pt>
                <c:pt idx="1">
                  <c:v>11.346982550093037</c:v>
                </c:pt>
                <c:pt idx="2">
                  <c:v>4.6611644866615318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0-403A-9276-9131D49EF773}"/>
            </c:ext>
          </c:extLst>
        </c:ser>
        <c:ser>
          <c:idx val="2"/>
          <c:order val="1"/>
          <c:tx>
            <c:strRef>
              <c:f>'Fiskalischer Spielraum'!$CJ$44</c:f>
              <c:strCache>
                <c:ptCount val="1"/>
                <c:pt idx="0">
                  <c:v>Höheres Wachstum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75000"/>
                  <a:lumOff val="25000"/>
                </a:schemeClr>
              </a:solidFill>
              <a:ln w="9525">
                <a:noFill/>
              </a:ln>
              <a:effectLst/>
            </c:spPr>
          </c:marker>
          <c:dPt>
            <c:idx val="2"/>
            <c:marker>
              <c:symbol val="circle"/>
              <c:size val="7"/>
              <c:spPr>
                <a:solidFill>
                  <a:schemeClr val="accent1">
                    <a:lumMod val="75000"/>
                    <a:lumOff val="25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rgbClr val="333C9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06C2-49D3-AE9C-8AE271A53BF6}"/>
              </c:ext>
            </c:extLst>
          </c:dPt>
          <c:cat>
            <c:strRef>
              <c:f>'Fiskalischer Spielraum'!$CG$45:$CG$47</c:f>
              <c:strCache>
                <c:ptCount val="3"/>
                <c:pt idx="0">
                  <c:v>FS0
(2026)</c:v>
                </c:pt>
                <c:pt idx="1">
                  <c:v>FS1
(2029)</c:v>
                </c:pt>
                <c:pt idx="2">
                  <c:v>FS2
(2035)</c:v>
                </c:pt>
              </c:strCache>
            </c:strRef>
          </c:cat>
          <c:val>
            <c:numRef>
              <c:f>'Fiskalischer Spielraum'!$CJ$45:$CJ$47</c:f>
              <c:numCache>
                <c:formatCode>#,##0.0</c:formatCode>
                <c:ptCount val="3"/>
                <c:pt idx="0">
                  <c:v>15.170203638968019</c:v>
                </c:pt>
                <c:pt idx="1">
                  <c:v>14.348185018085866</c:v>
                </c:pt>
                <c:pt idx="2">
                  <c:v>15.324664129928554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70-403A-9276-9131D49EF773}"/>
            </c:ext>
          </c:extLst>
        </c:ser>
        <c:ser>
          <c:idx val="1"/>
          <c:order val="4"/>
          <c:tx>
            <c:strRef>
              <c:f>'Fiskalischer Spielraum'!$CI$44</c:f>
              <c:strCache>
                <c:ptCount val="1"/>
                <c:pt idx="0">
                  <c:v>Baseline-Szenario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F4-4AB5-810A-1A7FD978036D}"/>
                </c:ext>
              </c:extLst>
            </c:dLbl>
            <c:dLbl>
              <c:idx val="1"/>
              <c:layout>
                <c:manualLayout>
                  <c:x val="-7.4639370676421735E-2"/>
                  <c:y val="9.2519634934056183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defRPr>
                    </a:pPr>
                    <a:fld id="{BE318C4F-F6FC-44C0-B003-E05E2753103B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[WERT]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</a:p>
                </c:rich>
              </c:tx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6386"/>
                        <a:gd name="adj2" fmla="val 41633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5AF4-4AB5-810A-1A7FD978036D}"/>
                </c:ext>
              </c:extLst>
            </c:dLbl>
            <c:dLbl>
              <c:idx val="2"/>
              <c:layout>
                <c:manualLayout>
                  <c:x val="4.3979112345679753E-3"/>
                  <c:y val="1.8196143479162413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defRPr>
                    </a:pPr>
                    <a:fld id="{3E9B654B-1521-4CE0-802A-66393774F4AD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[WERT]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</a:p>
                </c:rich>
              </c:tx>
              <c:numFmt formatCode="#,##0" sourceLinked="0"/>
              <c:spPr>
                <a:solidFill>
                  <a:srgbClr val="F5A0AC"/>
                </a:solidFill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35235"/>
                        <a:gd name="adj2" fmla="val 1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5AF4-4AB5-810A-1A7FD978036D}"/>
                </c:ext>
              </c:extLst>
            </c:dLbl>
            <c:spPr>
              <a:solidFill>
                <a:schemeClr val="accent5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'Fiskalischer Spielraum'!$CG$45:$CG$47</c:f>
              <c:strCache>
                <c:ptCount val="3"/>
                <c:pt idx="0">
                  <c:v>FS0
(2026)</c:v>
                </c:pt>
                <c:pt idx="1">
                  <c:v>FS1
(2029)</c:v>
                </c:pt>
                <c:pt idx="2">
                  <c:v>FS2
(2035)</c:v>
                </c:pt>
              </c:strCache>
            </c:strRef>
          </c:cat>
          <c:val>
            <c:numRef>
              <c:f>'Fiskalischer Spielraum'!$CI$45:$CI$47</c:f>
              <c:numCache>
                <c:formatCode>#,##0.0</c:formatCode>
                <c:ptCount val="3"/>
                <c:pt idx="0">
                  <c:v>15.170203638968019</c:v>
                </c:pt>
                <c:pt idx="1">
                  <c:v>13.333677039849618</c:v>
                </c:pt>
                <c:pt idx="2">
                  <c:v>10.709005433990797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0-403A-9276-9131D49EF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898831"/>
        <c:axId val="1954897391"/>
      </c:lineChart>
      <c:catAx>
        <c:axId val="1954898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1954897391"/>
        <c:crosses val="autoZero"/>
        <c:auto val="1"/>
        <c:lblAlgn val="ctr"/>
        <c:lblOffset val="100"/>
        <c:noMultiLvlLbl val="0"/>
      </c:catAx>
      <c:valAx>
        <c:axId val="1954897391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1954898831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accen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 b="1" i="0" baseline="0"/>
              <a:t>Fiskalische Effekte ausgewählter Politikmaßnahmen</a:t>
            </a:r>
          </a:p>
          <a:p>
            <a:pPr algn="l">
              <a:defRPr sz="1200" b="0" i="0" u="none" strike="noStrike" kern="1200" spc="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 b="0" i="1" baseline="0"/>
              <a:t>Milliarden Euro</a:t>
            </a:r>
          </a:p>
        </c:rich>
      </c:tx>
      <c:layout>
        <c:manualLayout>
          <c:xMode val="edge"/>
          <c:yMode val="edge"/>
          <c:x val="1.4809027777777793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'Fiskalischer Spielraum'!$B$56</c:f>
              <c:strCache>
                <c:ptCount val="1"/>
                <c:pt idx="0">
                  <c:v>Haltelinie (Rentenpaket)</c:v>
                </c:pt>
              </c:strCache>
            </c:strRef>
          </c:tx>
          <c:spPr>
            <a:solidFill>
              <a:schemeClr val="accent1">
                <a:lumMod val="90000"/>
                <a:lumOff val="1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A5D-46BA-B6F7-9054CE165B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A5D-46BA-B6F7-9054CE165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'Fiskalischer Spielraum'!$BW$1:$CE$1</c:f>
              <c:numCache>
                <c:formatCode>0</c:formatCode>
                <c:ptCount val="9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</c:numCache>
            </c:numRef>
          </c:cat>
          <c:val>
            <c:numRef>
              <c:f>'Fiskalischer Spielraum'!$BW$56:$CE$56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-3.6</c:v>
                </c:pt>
                <c:pt idx="3">
                  <c:v>-9.3000000000000007</c:v>
                </c:pt>
                <c:pt idx="4">
                  <c:v>-11</c:v>
                </c:pt>
                <c:pt idx="5">
                  <c:v>-11.55</c:v>
                </c:pt>
                <c:pt idx="6">
                  <c:v>-12.100000000000001</c:v>
                </c:pt>
                <c:pt idx="7">
                  <c:v>-12.650000000000002</c:v>
                </c:pt>
                <c:pt idx="8">
                  <c:v>-13.2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A5D-46BA-B6F7-9054CE165B28}"/>
            </c:ext>
          </c:extLst>
        </c:ser>
        <c:ser>
          <c:idx val="1"/>
          <c:order val="1"/>
          <c:tx>
            <c:strRef>
              <c:f>'Fiskalischer Spielraum'!$B$57</c:f>
              <c:strCache>
                <c:ptCount val="1"/>
                <c:pt idx="0">
                  <c:v>Mütterrente III (Rentenpaket)</c:v>
                </c:pt>
              </c:strCache>
            </c:strRef>
          </c:tx>
          <c:spPr>
            <a:solidFill>
              <a:schemeClr val="accent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A5D-46BA-B6F7-9054CE165B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'Fiskalischer Spielraum'!$BW$1:$CE$1</c:f>
              <c:numCache>
                <c:formatCode>0</c:formatCode>
                <c:ptCount val="9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</c:numCache>
            </c:numRef>
          </c:cat>
          <c:val>
            <c:numRef>
              <c:f>'Fiskalischer Spielraum'!$BW$57:$CE$57</c:f>
              <c:numCache>
                <c:formatCode>#,##0</c:formatCode>
                <c:ptCount val="9"/>
                <c:pt idx="0">
                  <c:v>0</c:v>
                </c:pt>
                <c:pt idx="1">
                  <c:v>-9.9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-4.9000000000000004</c:v>
                </c:pt>
                <c:pt idx="6">
                  <c:v>-4.8000000000000007</c:v>
                </c:pt>
                <c:pt idx="7">
                  <c:v>-4.7000000000000011</c:v>
                </c:pt>
                <c:pt idx="8">
                  <c:v>-4.5999999999999996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DA5D-46BA-B6F7-9054CE165B28}"/>
            </c:ext>
          </c:extLst>
        </c:ser>
        <c:ser>
          <c:idx val="2"/>
          <c:order val="2"/>
          <c:tx>
            <c:strRef>
              <c:f>'Fiskalischer Spielraum'!$B$58</c:f>
              <c:strCache>
                <c:ptCount val="1"/>
                <c:pt idx="0">
                  <c:v>Betriebsrenten (Rentenpaket)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'Fiskalischer Spielraum'!$BW$1:$CE$1</c:f>
              <c:numCache>
                <c:formatCode>0</c:formatCode>
                <c:ptCount val="9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</c:numCache>
            </c:numRef>
          </c:cat>
          <c:val>
            <c:numRef>
              <c:f>'Fiskalischer Spielraum'!$BW$58:$CE$58</c:f>
              <c:numCache>
                <c:formatCode>#,##0</c:formatCode>
                <c:ptCount val="9"/>
                <c:pt idx="0">
                  <c:v>-4.4999999999999998E-2</c:v>
                </c:pt>
                <c:pt idx="1">
                  <c:v>-5.3999999999999999E-2</c:v>
                </c:pt>
                <c:pt idx="2">
                  <c:v>-5.8999999999999997E-2</c:v>
                </c:pt>
                <c:pt idx="3">
                  <c:v>-5.8999999999999997E-2</c:v>
                </c:pt>
                <c:pt idx="4">
                  <c:v>-6.0557997424925576E-2</c:v>
                </c:pt>
                <c:pt idx="5">
                  <c:v>-6.2157136476564276E-2</c:v>
                </c:pt>
                <c:pt idx="6">
                  <c:v>-6.3798503570991982E-2</c:v>
                </c:pt>
                <c:pt idx="7">
                  <c:v>-6.5483213812987079E-2</c:v>
                </c:pt>
                <c:pt idx="8">
                  <c:v>-6.7212411753605455E-2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A5D-46BA-B6F7-9054CE165B28}"/>
            </c:ext>
          </c:extLst>
        </c:ser>
        <c:ser>
          <c:idx val="3"/>
          <c:order val="3"/>
          <c:tx>
            <c:strRef>
              <c:f>'Fiskalischer Spielraum'!$B$59</c:f>
              <c:strCache>
                <c:ptCount val="1"/>
                <c:pt idx="0">
                  <c:v>Aktivrente (Rentenpaket)</c:v>
                </c:pt>
              </c:strCache>
            </c:strRef>
          </c:tx>
          <c:spPr>
            <a:solidFill>
              <a:schemeClr val="accent1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'Fiskalischer Spielraum'!$BW$1:$CE$1</c:f>
              <c:numCache>
                <c:formatCode>0</c:formatCode>
                <c:ptCount val="9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</c:numCache>
            </c:numRef>
          </c:cat>
          <c:val>
            <c:numRef>
              <c:f>'Fiskalischer Spielraum'!$BW$59:$CE$59</c:f>
              <c:numCache>
                <c:formatCode>#,##0</c:formatCode>
                <c:ptCount val="9"/>
                <c:pt idx="0">
                  <c:v>-0.378</c:v>
                </c:pt>
                <c:pt idx="1">
                  <c:v>-0.378</c:v>
                </c:pt>
                <c:pt idx="2">
                  <c:v>-0.378</c:v>
                </c:pt>
                <c:pt idx="3">
                  <c:v>-0.378</c:v>
                </c:pt>
                <c:pt idx="4">
                  <c:v>-0.38798174621392989</c:v>
                </c:pt>
                <c:pt idx="5">
                  <c:v>-0.39822707776510669</c:v>
                </c:pt>
                <c:pt idx="6">
                  <c:v>-0.40874295508194858</c:v>
                </c:pt>
                <c:pt idx="7">
                  <c:v>-0.41953652239506972</c:v>
                </c:pt>
                <c:pt idx="8">
                  <c:v>-0.43061511259089591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DA5D-46BA-B6F7-9054CE165B28}"/>
            </c:ext>
          </c:extLst>
        </c:ser>
        <c:ser>
          <c:idx val="4"/>
          <c:order val="4"/>
          <c:tx>
            <c:strRef>
              <c:f>'Fiskalischer Spielraum'!$B$60</c:f>
              <c:strCache>
                <c:ptCount val="1"/>
                <c:pt idx="0">
                  <c:v>Steueränderungsgesetz 2025</c:v>
                </c:pt>
              </c:strCache>
            </c:strRef>
          </c:tx>
          <c:spPr>
            <a:solidFill>
              <a:schemeClr val="accent1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'Fiskalischer Spielraum'!$BW$1:$CE$1</c:f>
              <c:numCache>
                <c:formatCode>0</c:formatCode>
                <c:ptCount val="9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</c:numCache>
            </c:numRef>
          </c:cat>
          <c:val>
            <c:numRef>
              <c:f>'Fiskalischer Spielraum'!$BW$60:$CE$60</c:f>
              <c:numCache>
                <c:formatCode>#,##0</c:formatCode>
                <c:ptCount val="9"/>
                <c:pt idx="0">
                  <c:v>-2.4390000000000001</c:v>
                </c:pt>
                <c:pt idx="1">
                  <c:v>-2.8660000000000001</c:v>
                </c:pt>
                <c:pt idx="2">
                  <c:v>-3</c:v>
                </c:pt>
                <c:pt idx="3">
                  <c:v>-3.0739999999999998</c:v>
                </c:pt>
                <c:pt idx="4">
                  <c:v>-3.1551743065122237</c:v>
                </c:pt>
                <c:pt idx="5">
                  <c:v>-3.2384921615077724</c:v>
                </c:pt>
                <c:pt idx="6">
                  <c:v>-3.3240101691055819</c:v>
                </c:pt>
                <c:pt idx="7">
                  <c:v>-3.4117864281546146</c:v>
                </c:pt>
                <c:pt idx="8">
                  <c:v>-3.5018805717047994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DA5D-46BA-B6F7-9054CE165B28}"/>
            </c:ext>
          </c:extLst>
        </c:ser>
        <c:ser>
          <c:idx val="5"/>
          <c:order val="5"/>
          <c:tx>
            <c:strRef>
              <c:f>'Fiskalischer Spielraum'!$B$61</c:f>
              <c:strCache>
                <c:ptCount val="1"/>
                <c:pt idx="0">
                  <c:v>Investitionsbooster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'Fiskalischer Spielraum'!$BW$1:$CE$1</c:f>
              <c:numCache>
                <c:formatCode>0</c:formatCode>
                <c:ptCount val="9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</c:numCache>
            </c:numRef>
          </c:cat>
          <c:val>
            <c:numRef>
              <c:f>'Fiskalischer Spielraum'!$BW$61:$CE$61</c:f>
              <c:numCache>
                <c:formatCode>#,##0</c:formatCode>
                <c:ptCount val="9"/>
                <c:pt idx="0">
                  <c:v>-3.1469999999999998</c:v>
                </c:pt>
                <c:pt idx="1">
                  <c:v>-6.2119999999999997</c:v>
                </c:pt>
                <c:pt idx="2">
                  <c:v>-7.4059999999999997</c:v>
                </c:pt>
                <c:pt idx="3">
                  <c:v>-8.6</c:v>
                </c:pt>
                <c:pt idx="4">
                  <c:v>-9.7940000000000005</c:v>
                </c:pt>
                <c:pt idx="5">
                  <c:v>-10.988</c:v>
                </c:pt>
                <c:pt idx="6">
                  <c:v>-11.278157215340375</c:v>
                </c:pt>
                <c:pt idx="7">
                  <c:v>-11.575976535669291</c:v>
                </c:pt>
                <c:pt idx="8">
                  <c:v>-11.881660292170505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DA5D-46BA-B6F7-9054CE165B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40140591"/>
        <c:axId val="1740134351"/>
      </c:barChart>
      <c:catAx>
        <c:axId val="1740140591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1740134351"/>
        <c:crosses val="autoZero"/>
        <c:auto val="1"/>
        <c:lblAlgn val="ctr"/>
        <c:lblOffset val="100"/>
        <c:noMultiLvlLbl val="0"/>
      </c:catAx>
      <c:valAx>
        <c:axId val="1740134351"/>
        <c:scaling>
          <c:orientation val="minMax"/>
          <c:max val="0"/>
          <c:min val="-40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1740140591"/>
        <c:crosses val="autoZero"/>
        <c:crossBetween val="between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accen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 b="1"/>
              <a:t>Verwendung d</a:t>
            </a:r>
            <a:r>
              <a:rPr lang="de-DE" b="1" baseline="0"/>
              <a:t>es disponiblen Spielraums in 2026</a:t>
            </a:r>
          </a:p>
          <a:p>
            <a:pPr algn="l">
              <a:defRPr/>
            </a:pPr>
            <a:r>
              <a:rPr lang="de-DE" i="1" baseline="0"/>
              <a:t>Milliarden Euro, Kernhaushalt und KTF ohne Bereichsausnahme</a:t>
            </a:r>
            <a:endParaRPr lang="de-DE" i="1"/>
          </a:p>
        </c:rich>
      </c:tx>
      <c:layout>
        <c:manualLayout>
          <c:xMode val="edge"/>
          <c:yMode val="edge"/>
          <c:x val="1.480902777777779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accen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Verwendung!$A$25</c:f>
              <c:strCache>
                <c:ptCount val="1"/>
                <c:pt idx="0">
                  <c:v>Verfügbar</c:v>
                </c:pt>
              </c:strCache>
            </c:strRef>
          </c:tx>
          <c:spPr>
            <a:solidFill>
              <a:schemeClr val="accent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Verfügbar: </a:t>
                    </a:r>
                    <a:fld id="{4402719F-590D-4D97-A58A-0D54C764C807}" type="VALUE">
                      <a:rPr lang="en-US"/>
                      <a:pPr/>
                      <a:t>[WERT]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8C16-4B3A-AC34-A28474579F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Verwendung!$B$25</c:f>
              <c:numCache>
                <c:formatCode>#,##0</c:formatCode>
                <c:ptCount val="1"/>
                <c:pt idx="0">
                  <c:v>75.955480217097971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16-4B3A-AC34-A28474579FD7}"/>
            </c:ext>
          </c:extLst>
        </c:ser>
        <c:ser>
          <c:idx val="6"/>
          <c:order val="1"/>
          <c:tx>
            <c:strRef>
              <c:f>Verwendung!$A$26</c:f>
              <c:strCache>
                <c:ptCount val="1"/>
                <c:pt idx="0">
                  <c:v>Bereits in Vorjahren verpflichtet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Bereits</a:t>
                    </a:r>
                    <a:r>
                      <a:rPr lang="en-US" baseline="0"/>
                      <a:t> in Vorjahren verpflichtet: </a:t>
                    </a:r>
                    <a:fld id="{BDFB9D2A-D86F-40C7-91F3-AD6C6648A359}" type="VALUE">
                      <a:rPr lang="en-US"/>
                      <a:pPr/>
                      <a:t>[WERT]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8796875"/>
                      <c:h val="0.154728333333333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C16-4B3A-AC34-A28474579F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Verwendung!$B$26</c:f>
              <c:numCache>
                <c:formatCode>#,##0</c:formatCode>
                <c:ptCount val="1"/>
                <c:pt idx="0">
                  <c:v>75.831583425889463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16-4B3A-AC34-A28474579FD7}"/>
            </c:ext>
          </c:extLst>
        </c:ser>
        <c:ser>
          <c:idx val="1"/>
          <c:order val="2"/>
          <c:tx>
            <c:strRef>
              <c:f>Verwendung!$A$27</c:f>
              <c:strCache>
                <c:ptCount val="1"/>
                <c:pt idx="0">
                  <c:v>Internationales &amp; Sonstiges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Internationales &amp;</a:t>
                    </a:r>
                    <a:r>
                      <a:rPr lang="en-US" baseline="0"/>
                      <a:t> </a:t>
                    </a:r>
                    <a:r>
                      <a:rPr lang="en-US"/>
                      <a:t>Sonstiges:</a:t>
                    </a:r>
                    <a:r>
                      <a:rPr lang="en-US" baseline="0"/>
                      <a:t> </a:t>
                    </a:r>
                    <a:fld id="{D7CED35D-C07B-4A39-A6C0-C884F70A5DC0}" type="VALUE">
                      <a:rPr lang="en-US"/>
                      <a:pPr/>
                      <a:t>[WERT]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785315412329697"/>
                      <c:h val="8.640748054457354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8C16-4B3A-AC34-A28474579F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Verwendung!$B$24:$C$24</c:f>
              <c:strCache>
                <c:ptCount val="2"/>
                <c:pt idx="0">
                  <c:v>Disponibler Spielraum</c:v>
                </c:pt>
                <c:pt idx="1">
                  <c:v>Verwendung</c:v>
                </c:pt>
              </c:strCache>
            </c:strRef>
          </c:cat>
          <c:val>
            <c:numRef>
              <c:f>Verwendung!$B$27:$C$27</c:f>
              <c:numCache>
                <c:formatCode>#,##0</c:formatCode>
                <c:ptCount val="2"/>
                <c:pt idx="1">
                  <c:v>28.54400364298743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16-4B3A-AC34-A28474579FD7}"/>
            </c:ext>
          </c:extLst>
        </c:ser>
        <c:ser>
          <c:idx val="2"/>
          <c:order val="3"/>
          <c:tx>
            <c:strRef>
              <c:f>Verwendung!$A$28</c:f>
              <c:strCache>
                <c:ptCount val="1"/>
                <c:pt idx="0">
                  <c:v>Andere Subventionen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Andere Subventionen: </a:t>
                    </a:r>
                    <a:fld id="{AC92C723-E635-46A7-AF7F-AFA924B2B45D}" type="VALUE">
                      <a:rPr lang="en-US"/>
                      <a:pPr/>
                      <a:t>[WERT]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80306451752452"/>
                      <c:h val="8.745361111111110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C16-4B3A-AC34-A28474579F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Verwendung!$B$24:$C$24</c:f>
              <c:strCache>
                <c:ptCount val="2"/>
                <c:pt idx="0">
                  <c:v>Disponibler Spielraum</c:v>
                </c:pt>
                <c:pt idx="1">
                  <c:v>Verwendung</c:v>
                </c:pt>
              </c:strCache>
            </c:strRef>
          </c:cat>
          <c:val>
            <c:numRef>
              <c:f>Verwendung!$B$28:$C$28</c:f>
              <c:numCache>
                <c:formatCode>#,##0</c:formatCode>
                <c:ptCount val="2"/>
                <c:pt idx="1">
                  <c:v>49.829315999999992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16-4B3A-AC34-A28474579FD7}"/>
            </c:ext>
          </c:extLst>
        </c:ser>
        <c:ser>
          <c:idx val="7"/>
          <c:order val="4"/>
          <c:tx>
            <c:strRef>
              <c:f>Verwendung!$A$29</c:f>
              <c:strCache>
                <c:ptCount val="1"/>
                <c:pt idx="0">
                  <c:v>Energiepreishilfen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07-4834-9C88-ED05281A19C0}"/>
              </c:ext>
            </c:extLst>
          </c:dPt>
          <c:dLbls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accent1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defRPr>
                    </a:pPr>
                    <a:r>
                      <a:rPr lang="en-US" sz="800"/>
                      <a:t>Energiepreishilfen: </a:t>
                    </a:r>
                    <a:fld id="{8FE9157B-46B3-4E7A-903D-C313912AB2EA}" type="VALUE">
                      <a:rPr lang="en-US" sz="800"/>
                      <a:pPr>
                        <a:defRPr sz="800"/>
                      </a:pPr>
                      <a:t>[WERT]</a:t>
                    </a:fld>
                    <a:endParaRPr lang="en-US" sz="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F07-4834-9C88-ED05281A19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Verwendung!$B$29:$C$29</c:f>
              <c:numCache>
                <c:formatCode>#,##0</c:formatCode>
                <c:ptCount val="2"/>
                <c:pt idx="1">
                  <c:v>27.908567999999999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7-4834-9C88-ED05281A19C0}"/>
            </c:ext>
          </c:extLst>
        </c:ser>
        <c:ser>
          <c:idx val="3"/>
          <c:order val="5"/>
          <c:tx>
            <c:strRef>
              <c:f>Verwendung!$A$30</c:f>
              <c:strCache>
                <c:ptCount val="1"/>
                <c:pt idx="0">
                  <c:v>Bildung &amp; Forschung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Bildung &amp; Forschung: </a:t>
                    </a:r>
                    <a:fld id="{8C1D7B3A-C733-4D59-A5AA-14C814D180F8}" type="VALUE">
                      <a:rPr lang="en-US"/>
                      <a:pPr/>
                      <a:t>[WERT]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88524305555555"/>
                      <c:h val="8.745361111111110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8C16-4B3A-AC34-A28474579F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Verwendung!$B$24:$C$24</c:f>
              <c:strCache>
                <c:ptCount val="2"/>
                <c:pt idx="0">
                  <c:v>Disponibler Spielraum</c:v>
                </c:pt>
                <c:pt idx="1">
                  <c:v>Verwendung</c:v>
                </c:pt>
              </c:strCache>
            </c:strRef>
          </c:cat>
          <c:val>
            <c:numRef>
              <c:f>Verwendung!$B$30:$C$30</c:f>
              <c:numCache>
                <c:formatCode>#,##0</c:formatCode>
                <c:ptCount val="2"/>
                <c:pt idx="1">
                  <c:v>13.867601000000001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16-4B3A-AC34-A28474579FD7}"/>
            </c:ext>
          </c:extLst>
        </c:ser>
        <c:ser>
          <c:idx val="4"/>
          <c:order val="6"/>
          <c:tx>
            <c:strRef>
              <c:f>Verwendung!$A$31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Verkehr: </a:t>
                    </a:r>
                    <a:fld id="{5862686B-E60F-4A26-9731-448C80A0CD85}" type="VALUE">
                      <a:rPr lang="en-US"/>
                      <a:pPr/>
                      <a:t>[WERT]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8C16-4B3A-AC34-A28474579F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Verwendung!$B$24:$C$24</c:f>
              <c:strCache>
                <c:ptCount val="2"/>
                <c:pt idx="0">
                  <c:v>Disponibler Spielraum</c:v>
                </c:pt>
                <c:pt idx="1">
                  <c:v>Verwendung</c:v>
                </c:pt>
              </c:strCache>
            </c:strRef>
          </c:cat>
          <c:val>
            <c:numRef>
              <c:f>Verwendung!$B$31:$C$31</c:f>
              <c:numCache>
                <c:formatCode>#,##0</c:formatCode>
                <c:ptCount val="2"/>
                <c:pt idx="1">
                  <c:v>17.664463000000001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16-4B3A-AC34-A28474579FD7}"/>
            </c:ext>
          </c:extLst>
        </c:ser>
        <c:ser>
          <c:idx val="5"/>
          <c:order val="7"/>
          <c:tx>
            <c:strRef>
              <c:f>Verwendung!$A$32</c:f>
              <c:strCache>
                <c:ptCount val="1"/>
                <c:pt idx="0">
                  <c:v>Andere öffentliche Leistungen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Andere</a:t>
                    </a:r>
                    <a:r>
                      <a:rPr lang="en-US" baseline="0"/>
                      <a:t> öff. Leist.: </a:t>
                    </a:r>
                    <a:fld id="{D117CC4E-6FBD-4681-A25F-E6CC19825CAE}" type="VALUE">
                      <a:rPr lang="en-US"/>
                      <a:pPr/>
                      <a:t>[WERT]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88802083333334"/>
                      <c:h val="8.745361111111110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8C16-4B3A-AC34-A28474579F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Verwendung!$B$24:$C$24</c:f>
              <c:strCache>
                <c:ptCount val="2"/>
                <c:pt idx="0">
                  <c:v>Disponibler Spielraum</c:v>
                </c:pt>
                <c:pt idx="1">
                  <c:v>Verwendung</c:v>
                </c:pt>
              </c:strCache>
            </c:strRef>
          </c:cat>
          <c:val>
            <c:numRef>
              <c:f>Verwendung!$B$32:$C$32</c:f>
              <c:numCache>
                <c:formatCode>#,##0</c:formatCode>
                <c:ptCount val="2"/>
                <c:pt idx="1">
                  <c:v>13.973111999999997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16-4B3A-AC34-A28474579FD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008268079"/>
        <c:axId val="2008266159"/>
      </c:barChart>
      <c:catAx>
        <c:axId val="200826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2008266159"/>
        <c:crosses val="autoZero"/>
        <c:auto val="1"/>
        <c:lblAlgn val="ctr"/>
        <c:lblOffset val="100"/>
        <c:noMultiLvlLbl val="0"/>
      </c:catAx>
      <c:valAx>
        <c:axId val="2008266159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200826807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b="1"/>
              <a:t>Verwendung</a:t>
            </a:r>
            <a:r>
              <a:rPr lang="en-US" b="1" baseline="0"/>
              <a:t> des Spielraums bei unveränderter Politik</a:t>
            </a:r>
            <a:endParaRPr lang="en-US" b="1"/>
          </a:p>
          <a:p>
            <a:pPr algn="l">
              <a:defRPr/>
            </a:pPr>
            <a:r>
              <a:rPr lang="en-US" i="1"/>
              <a:t>Milliarden Euro,</a:t>
            </a:r>
            <a:r>
              <a:rPr lang="en-US" i="1" baseline="0"/>
              <a:t> Kernhaushalt und KTF ohne Bereichsausnahme</a:t>
            </a:r>
            <a:endParaRPr lang="en-US" i="1"/>
          </a:p>
        </c:rich>
      </c:tx>
      <c:layout>
        <c:manualLayout>
          <c:xMode val="edge"/>
          <c:yMode val="edge"/>
          <c:x val="1.315886590964545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accen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Verwendung!$I$25</c:f>
              <c:strCache>
                <c:ptCount val="1"/>
                <c:pt idx="0">
                  <c:v>Internationales &amp; Sonstiges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Verwendung!$J$24:$U$24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Verwendung!$J$25:$U$25</c:f>
              <c:numCache>
                <c:formatCode>#,##0</c:formatCode>
                <c:ptCount val="12"/>
                <c:pt idx="0">
                  <c:v>51.232613930534654</c:v>
                </c:pt>
                <c:pt idx="1">
                  <c:v>38.095600758725453</c:v>
                </c:pt>
                <c:pt idx="2">
                  <c:v>28.54400364298743</c:v>
                </c:pt>
                <c:pt idx="3" formatCode="0">
                  <c:v>21.624685447502731</c:v>
                </c:pt>
                <c:pt idx="4" formatCode="0">
                  <c:v>12.803434330688441</c:v>
                </c:pt>
                <c:pt idx="5" formatCode="0">
                  <c:v>10.601226475975933</c:v>
                </c:pt>
                <c:pt idx="6" formatCode="0">
                  <c:v>9.0285830793668715</c:v>
                </c:pt>
                <c:pt idx="7" formatCode="0">
                  <c:v>6.1429492110740824</c:v>
                </c:pt>
                <c:pt idx="8" formatCode="0">
                  <c:v>3.8516994709192081</c:v>
                </c:pt>
                <c:pt idx="9" formatCode="0">
                  <c:v>1.6641569271439771</c:v>
                </c:pt>
                <c:pt idx="10" formatCode="0">
                  <c:v>0.15790412884129018</c:v>
                </c:pt>
                <c:pt idx="11" formatCode="0">
                  <c:v>-1.4023447771250352E-15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7-4FA5-B792-A23BBC75A3C9}"/>
            </c:ext>
          </c:extLst>
        </c:ser>
        <c:ser>
          <c:idx val="1"/>
          <c:order val="1"/>
          <c:tx>
            <c:strRef>
              <c:f>Verwendung!$I$26</c:f>
              <c:strCache>
                <c:ptCount val="1"/>
                <c:pt idx="0">
                  <c:v>Andere Subventionen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Ref>
              <c:f>Verwendung!$J$24:$U$24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Verwendung!$J$26:$U$26</c:f>
              <c:numCache>
                <c:formatCode>#,##0</c:formatCode>
                <c:ptCount val="12"/>
                <c:pt idx="0">
                  <c:v>34.704524183156536</c:v>
                </c:pt>
                <c:pt idx="1">
                  <c:v>54.460946999999997</c:v>
                </c:pt>
                <c:pt idx="2">
                  <c:v>49.829315999999992</c:v>
                </c:pt>
                <c:pt idx="3" formatCode="0">
                  <c:v>49.683248787530395</c:v>
                </c:pt>
                <c:pt idx="4" formatCode="0">
                  <c:v>49.349180749652469</c:v>
                </c:pt>
                <c:pt idx="5" formatCode="0">
                  <c:v>50.475385257363378</c:v>
                </c:pt>
                <c:pt idx="6" formatCode="0">
                  <c:v>51.70681740523397</c:v>
                </c:pt>
                <c:pt idx="7" formatCode="0">
                  <c:v>52.581704937925458</c:v>
                </c:pt>
                <c:pt idx="8" formatCode="0">
                  <c:v>53.667369756575411</c:v>
                </c:pt>
                <c:pt idx="9" formatCode="0">
                  <c:v>54.801294269716877</c:v>
                </c:pt>
                <c:pt idx="10" formatCode="0">
                  <c:v>55.983169025990833</c:v>
                </c:pt>
                <c:pt idx="11" formatCode="0">
                  <c:v>45.259242098855331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7-4FA5-B792-A23BBC75A3C9}"/>
            </c:ext>
          </c:extLst>
        </c:ser>
        <c:ser>
          <c:idx val="5"/>
          <c:order val="2"/>
          <c:tx>
            <c:strRef>
              <c:f>Verwendung!$I$27</c:f>
              <c:strCache>
                <c:ptCount val="1"/>
                <c:pt idx="0">
                  <c:v>Energiepreishilfen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  <a:effectLst/>
          </c:spPr>
          <c:cat>
            <c:numRef>
              <c:f>Verwendung!$J$24:$U$24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Verwendung!$J$27:$U$27</c:f>
              <c:numCache>
                <c:formatCode>#,##0</c:formatCode>
                <c:ptCount val="12"/>
                <c:pt idx="0">
                  <c:v>11.077397026041664</c:v>
                </c:pt>
                <c:pt idx="1">
                  <c:v>24.923432999999999</c:v>
                </c:pt>
                <c:pt idx="2">
                  <c:v>27.908567999999999</c:v>
                </c:pt>
                <c:pt idx="3" formatCode="0">
                  <c:v>25.901864508735311</c:v>
                </c:pt>
                <c:pt idx="4" formatCode="0">
                  <c:v>24.91831779685679</c:v>
                </c:pt>
                <c:pt idx="5" formatCode="0">
                  <c:v>23.99880116221917</c:v>
                </c:pt>
                <c:pt idx="6" formatCode="0">
                  <c:v>23.139146169564658</c:v>
                </c:pt>
                <c:pt idx="7" formatCode="0">
                  <c:v>22.335455753798481</c:v>
                </c:pt>
                <c:pt idx="8" formatCode="0">
                  <c:v>21.584086553463937</c:v>
                </c:pt>
                <c:pt idx="9" formatCode="0">
                  <c:v>20.881632394329586</c:v>
                </c:pt>
                <c:pt idx="10" formatCode="0">
                  <c:v>20.224908848214781</c:v>
                </c:pt>
                <c:pt idx="11" formatCode="0">
                  <c:v>19.610938797054306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1-4AA2-A224-9264A6F86FD7}"/>
            </c:ext>
          </c:extLst>
        </c:ser>
        <c:ser>
          <c:idx val="2"/>
          <c:order val="3"/>
          <c:tx>
            <c:strRef>
              <c:f>Verwendung!$I$28</c:f>
              <c:strCache>
                <c:ptCount val="1"/>
                <c:pt idx="0">
                  <c:v>Bildung &amp; Forschung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  <a:effectLst/>
          </c:spPr>
          <c:cat>
            <c:numRef>
              <c:f>Verwendung!$J$24:$U$24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Verwendung!$J$28:$U$28</c:f>
              <c:numCache>
                <c:formatCode>#,##0</c:formatCode>
                <c:ptCount val="12"/>
                <c:pt idx="0">
                  <c:v>14.611727999999999</c:v>
                </c:pt>
                <c:pt idx="1">
                  <c:v>15.81612</c:v>
                </c:pt>
                <c:pt idx="2">
                  <c:v>13.867601000000001</c:v>
                </c:pt>
                <c:pt idx="3" formatCode="0">
                  <c:v>10.505972227555688</c:v>
                </c:pt>
                <c:pt idx="4" formatCode="0">
                  <c:v>6.220322872307011</c:v>
                </c:pt>
                <c:pt idx="5" formatCode="0">
                  <c:v>5.1504190063256239</c:v>
                </c:pt>
                <c:pt idx="6" formatCode="0">
                  <c:v>4.3863779344342575</c:v>
                </c:pt>
                <c:pt idx="7" formatCode="0">
                  <c:v>2.9844435870988533</c:v>
                </c:pt>
                <c:pt idx="8" formatCode="0">
                  <c:v>1.8712802906939499</c:v>
                </c:pt>
                <c:pt idx="9" formatCode="0">
                  <c:v>0.8085013075132651</c:v>
                </c:pt>
                <c:pt idx="10" formatCode="0">
                  <c:v>7.6714937484306744E-2</c:v>
                </c:pt>
                <c:pt idx="11" formatCode="0">
                  <c:v>-6.8130448961673994E-16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17-4FA5-B792-A23BBC75A3C9}"/>
            </c:ext>
          </c:extLst>
        </c:ser>
        <c:ser>
          <c:idx val="3"/>
          <c:order val="4"/>
          <c:tx>
            <c:strRef>
              <c:f>Verwendung!$I$29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numRef>
              <c:f>Verwendung!$J$24:$U$24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Verwendung!$J$29:$U$29</c:f>
              <c:numCache>
                <c:formatCode>#,##0</c:formatCode>
                <c:ptCount val="12"/>
                <c:pt idx="0">
                  <c:v>32.197886720508002</c:v>
                </c:pt>
                <c:pt idx="1">
                  <c:v>27.593567</c:v>
                </c:pt>
                <c:pt idx="2">
                  <c:v>17.664463000000001</c:v>
                </c:pt>
                <c:pt idx="3" formatCode="0">
                  <c:v>13.382441396510114</c:v>
                </c:pt>
                <c:pt idx="4" formatCode="0">
                  <c:v>7.9234081818420457</c:v>
                </c:pt>
                <c:pt idx="5" formatCode="0">
                  <c:v>6.5605713613865699</c:v>
                </c:pt>
                <c:pt idx="6" formatCode="0">
                  <c:v>5.5873406457851198</c:v>
                </c:pt>
                <c:pt idx="7" formatCode="0">
                  <c:v>3.8015654848949705</c:v>
                </c:pt>
                <c:pt idx="8" formatCode="0">
                  <c:v>2.3836250738388363</c:v>
                </c:pt>
                <c:pt idx="9" formatCode="0">
                  <c:v>1.0298638843170997</c:v>
                </c:pt>
                <c:pt idx="10" formatCode="0">
                  <c:v>9.771900523665554E-2</c:v>
                </c:pt>
                <c:pt idx="11" formatCode="0">
                  <c:v>-8.6784137707515429E-16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17-4FA5-B792-A23BBC75A3C9}"/>
            </c:ext>
          </c:extLst>
        </c:ser>
        <c:ser>
          <c:idx val="4"/>
          <c:order val="5"/>
          <c:tx>
            <c:strRef>
              <c:f>Verwendung!$I$30</c:f>
              <c:strCache>
                <c:ptCount val="1"/>
                <c:pt idx="0">
                  <c:v>Andere öff. Leist.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numRef>
              <c:f>Verwendung!$J$24:$U$24</c:f>
              <c:numCache>
                <c:formatCode>General</c:formatCode>
                <c:ptCount val="1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</c:numCache>
            </c:numRef>
          </c:cat>
          <c:val>
            <c:numRef>
              <c:f>Verwendung!$J$30:$U$30</c:f>
              <c:numCache>
                <c:formatCode>#,##0</c:formatCode>
                <c:ptCount val="12"/>
                <c:pt idx="0">
                  <c:v>11.933184222879209</c:v>
                </c:pt>
                <c:pt idx="1">
                  <c:v>13.033268999999997</c:v>
                </c:pt>
                <c:pt idx="2">
                  <c:v>13.973111999999997</c:v>
                </c:pt>
                <c:pt idx="3" formatCode="0">
                  <c:v>10.585906430717548</c:v>
                </c:pt>
                <c:pt idx="4" formatCode="0">
                  <c:v>6.2676499108178509</c:v>
                </c:pt>
                <c:pt idx="5" formatCode="0">
                  <c:v>5.1896057308193857</c:v>
                </c:pt>
                <c:pt idx="6" formatCode="0">
                  <c:v>4.4197514878152697</c:v>
                </c:pt>
                <c:pt idx="7" formatCode="0">
                  <c:v>3.0071505879217346</c:v>
                </c:pt>
                <c:pt idx="8" formatCode="0">
                  <c:v>1.8855178401267179</c:v>
                </c:pt>
                <c:pt idx="9" formatCode="0">
                  <c:v>0.81465275226979017</c:v>
                </c:pt>
                <c:pt idx="10" formatCode="0">
                  <c:v>7.7298619533487878E-2</c:v>
                </c:pt>
                <c:pt idx="11" formatCode="0">
                  <c:v>-6.8648816327478287E-16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8-4454-ACDE-A486C23FD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3147439"/>
        <c:axId val="1673150799"/>
      </c:areaChart>
      <c:catAx>
        <c:axId val="16731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1673150799"/>
        <c:crosses val="autoZero"/>
        <c:auto val="1"/>
        <c:lblAlgn val="ctr"/>
        <c:lblOffset val="100"/>
        <c:noMultiLvlLbl val="0"/>
      </c:catAx>
      <c:valAx>
        <c:axId val="1673150799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1673147439"/>
        <c:crosses val="autoZero"/>
        <c:crossBetween val="midCat"/>
        <c:majorUnit val="4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accen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 b="1"/>
              <a:t>Fiskalische</a:t>
            </a:r>
            <a:r>
              <a:rPr lang="de-DE" b="1" baseline="0"/>
              <a:t> Effekte der Reformvorschläge</a:t>
            </a:r>
          </a:p>
          <a:p>
            <a:pPr algn="l">
              <a:defRPr/>
            </a:pPr>
            <a:r>
              <a:rPr lang="de-DE" i="1" baseline="0"/>
              <a:t>Milliarden Euro</a:t>
            </a:r>
            <a:endParaRPr lang="de-DE" i="1"/>
          </a:p>
        </c:rich>
      </c:tx>
      <c:layout>
        <c:manualLayout>
          <c:xMode val="edge"/>
          <c:yMode val="edge"/>
          <c:x val="1.480902777777779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accen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Simulation_Grafiken!$A$4</c:f>
              <c:strCache>
                <c:ptCount val="1"/>
                <c:pt idx="0">
                  <c:v>Sozialstaatsreform</c:v>
                </c:pt>
              </c:strCache>
            </c:strRef>
          </c:tx>
          <c:spPr>
            <a:solidFill>
              <a:schemeClr val="accent1">
                <a:lumMod val="90000"/>
                <a:lumOff val="1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Simulation_Grafiken!$D$3:$L$3</c:f>
              <c:numCache>
                <c:formatCode>General</c:formatCode>
                <c:ptCount val="9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</c:numCache>
            </c:numRef>
          </c:cat>
          <c:val>
            <c:numRef>
              <c:f>Simulation_Grafiken!$D$4:$L$4</c:f>
              <c:numCache>
                <c:formatCode>#,##0</c:formatCode>
                <c:ptCount val="9"/>
                <c:pt idx="0">
                  <c:v>1.2045065999946786E-2</c:v>
                </c:pt>
                <c:pt idx="1">
                  <c:v>0.37757800725431967</c:v>
                </c:pt>
                <c:pt idx="2">
                  <c:v>0.6925835466087602</c:v>
                </c:pt>
                <c:pt idx="3">
                  <c:v>0.8059807795061168</c:v>
                </c:pt>
                <c:pt idx="4">
                  <c:v>0.84210039509623913</c:v>
                </c:pt>
                <c:pt idx="5">
                  <c:v>0.87894240299816384</c:v>
                </c:pt>
                <c:pt idx="6">
                  <c:v>0.91652125105812732</c:v>
                </c:pt>
                <c:pt idx="7">
                  <c:v>0.95485167607928989</c:v>
                </c:pt>
                <c:pt idx="8">
                  <c:v>0.99394870960087567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6-4377-8D50-11904C125334}"/>
            </c:ext>
          </c:extLst>
        </c:ser>
        <c:ser>
          <c:idx val="1"/>
          <c:order val="1"/>
          <c:tx>
            <c:strRef>
              <c:f>Simulation_Grafiken!$A$5</c:f>
              <c:strCache>
                <c:ptCount val="1"/>
                <c:pt idx="0">
                  <c:v>Bildungsoffensive</c:v>
                </c:pt>
              </c:strCache>
            </c:strRef>
          </c:tx>
          <c:spPr>
            <a:solidFill>
              <a:schemeClr val="accent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E6-4377-8D50-11904C12533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E6-4377-8D50-11904C1253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Simulation_Grafiken!$D$3:$L$3</c:f>
              <c:numCache>
                <c:formatCode>General</c:formatCode>
                <c:ptCount val="9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</c:numCache>
            </c:numRef>
          </c:cat>
          <c:val>
            <c:numRef>
              <c:f>Simulation_Grafiken!$D$5:$L$5</c:f>
              <c:numCache>
                <c:formatCode>#,##0</c:formatCode>
                <c:ptCount val="9"/>
                <c:pt idx="0">
                  <c:v>-8.7769043513137106</c:v>
                </c:pt>
                <c:pt idx="1">
                  <c:v>-7.4203778706539181</c:v>
                </c:pt>
                <c:pt idx="2">
                  <c:v>-5.9191023741590758</c:v>
                </c:pt>
                <c:pt idx="3">
                  <c:v>-4.2350682144803597</c:v>
                </c:pt>
                <c:pt idx="4">
                  <c:v>-2.4973712125454521</c:v>
                </c:pt>
                <c:pt idx="5">
                  <c:v>-0.64291249369646908</c:v>
                </c:pt>
                <c:pt idx="6">
                  <c:v>1.3270693062812042</c:v>
                </c:pt>
                <c:pt idx="7">
                  <c:v>3.4117416879412374</c:v>
                </c:pt>
                <c:pt idx="8">
                  <c:v>5.3356096077822111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E6-4377-8D50-11904C125334}"/>
            </c:ext>
          </c:extLst>
        </c:ser>
        <c:ser>
          <c:idx val="2"/>
          <c:order val="2"/>
          <c:tx>
            <c:strRef>
              <c:f>Simulation_Grafiken!$A$6</c:f>
              <c:strCache>
                <c:ptCount val="1"/>
                <c:pt idx="0">
                  <c:v>Einkommensteuersenkung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E6-4377-8D50-11904C12533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E6-4377-8D50-11904C12533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E6-4377-8D50-11904C1253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Simulation_Grafiken!$D$3:$L$3</c:f>
              <c:numCache>
                <c:formatCode>General</c:formatCode>
                <c:ptCount val="9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</c:numCache>
            </c:numRef>
          </c:cat>
          <c:val>
            <c:numRef>
              <c:f>Simulation_Grafiken!$D$6:$L$6</c:f>
              <c:numCache>
                <c:formatCode>#,##0</c:formatCode>
                <c:ptCount val="9"/>
                <c:pt idx="0">
                  <c:v>-7.7635860793848028</c:v>
                </c:pt>
                <c:pt idx="1">
                  <c:v>-6.4709661816504402</c:v>
                </c:pt>
                <c:pt idx="2">
                  <c:v>-5.2050428048340551</c:v>
                </c:pt>
                <c:pt idx="3">
                  <c:v>-3.9180614587773679</c:v>
                </c:pt>
                <c:pt idx="4">
                  <c:v>-2.6239592214358898</c:v>
                </c:pt>
                <c:pt idx="5">
                  <c:v>-1.2556382718869772</c:v>
                </c:pt>
                <c:pt idx="6">
                  <c:v>1.4275909455003784E-2</c:v>
                </c:pt>
                <c:pt idx="7">
                  <c:v>1.2810611054881829</c:v>
                </c:pt>
                <c:pt idx="8">
                  <c:v>2.5438819681246021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E6-4377-8D50-11904C125334}"/>
            </c:ext>
          </c:extLst>
        </c:ser>
        <c:ser>
          <c:idx val="3"/>
          <c:order val="3"/>
          <c:tx>
            <c:strRef>
              <c:f>Simulation_Grafiken!$A$7</c:f>
              <c:strCache>
                <c:ptCount val="1"/>
                <c:pt idx="0">
                  <c:v>ÜNB-Beteiligung</c:v>
                </c:pt>
              </c:strCache>
            </c:strRef>
          </c:tx>
          <c:spPr>
            <a:solidFill>
              <a:schemeClr val="accent1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Simulation_Grafiken!$D$3:$L$3</c:f>
              <c:numCache>
                <c:formatCode>General</c:formatCode>
                <c:ptCount val="9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</c:numCache>
            </c:numRef>
          </c:cat>
          <c:val>
            <c:numRef>
              <c:f>Simulation_Grafiken!$D$7:$L$7</c:f>
              <c:numCache>
                <c:formatCode>#,##0</c:formatCode>
                <c:ptCount val="9"/>
                <c:pt idx="0">
                  <c:v>-1.5937162855082287</c:v>
                </c:pt>
                <c:pt idx="1">
                  <c:v>-1.1881192420926794</c:v>
                </c:pt>
                <c:pt idx="2">
                  <c:v>-0.78743844588310374</c:v>
                </c:pt>
                <c:pt idx="3">
                  <c:v>-0.39177222182362287</c:v>
                </c:pt>
                <c:pt idx="4">
                  <c:v>-1.2208613572399828E-3</c:v>
                </c:pt>
                <c:pt idx="5">
                  <c:v>0.38411333824418786</c:v>
                </c:pt>
                <c:pt idx="6">
                  <c:v>0.76412603376335941</c:v>
                </c:pt>
                <c:pt idx="7">
                  <c:v>1.1387107951186244</c:v>
                </c:pt>
                <c:pt idx="8">
                  <c:v>1.5077590636267106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E6-4377-8D50-11904C125334}"/>
            </c:ext>
          </c:extLst>
        </c:ser>
        <c:ser>
          <c:idx val="4"/>
          <c:order val="4"/>
          <c:tx>
            <c:strRef>
              <c:f>Simulation_Grafiken!$A$8</c:f>
              <c:strCache>
                <c:ptCount val="1"/>
                <c:pt idx="0">
                  <c:v>Sanierungskostendeckel</c:v>
                </c:pt>
              </c:strCache>
            </c:strRef>
          </c:tx>
          <c:spPr>
            <a:solidFill>
              <a:schemeClr val="accent1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Simulation_Grafiken!$D$3:$L$3</c:f>
              <c:numCache>
                <c:formatCode>General</c:formatCode>
                <c:ptCount val="9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</c:numCache>
            </c:numRef>
          </c:cat>
          <c:val>
            <c:numRef>
              <c:f>Simulation_Grafiken!$D$8:$L$8</c:f>
              <c:numCache>
                <c:formatCode>#,##0</c:formatCode>
                <c:ptCount val="9"/>
                <c:pt idx="0">
                  <c:v>4.6551999999999998</c:v>
                </c:pt>
                <c:pt idx="1">
                  <c:v>4.7608000000000006</c:v>
                </c:pt>
                <c:pt idx="2">
                  <c:v>4.9032</c:v>
                </c:pt>
                <c:pt idx="3">
                  <c:v>4.8132837126082313</c:v>
                </c:pt>
                <c:pt idx="4">
                  <c:v>4.7250163358744661</c:v>
                </c:pt>
                <c:pt idx="5">
                  <c:v>4.6383676316022981</c:v>
                </c:pt>
                <c:pt idx="6">
                  <c:v>4.5533079161120407</c:v>
                </c:pt>
                <c:pt idx="7">
                  <c:v>4.4698080500718342</c:v>
                </c:pt>
                <c:pt idx="8">
                  <c:v>4.387839428515238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E6-4377-8D50-11904C125334}"/>
            </c:ext>
          </c:extLst>
        </c:ser>
        <c:ser>
          <c:idx val="5"/>
          <c:order val="5"/>
          <c:tx>
            <c:strRef>
              <c:f>Simulation_Grafiken!$A$9</c:f>
              <c:strCache>
                <c:ptCount val="1"/>
                <c:pt idx="0">
                  <c:v>Produktive Kreditaufnahme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Simulation_Grafiken!$D$3:$L$3</c:f>
              <c:numCache>
                <c:formatCode>General</c:formatCode>
                <c:ptCount val="9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</c:numCache>
            </c:numRef>
          </c:cat>
          <c:val>
            <c:numRef>
              <c:f>Simulation_Grafiken!$D$9:$L$9</c:f>
              <c:numCache>
                <c:formatCode>#,##0</c:formatCode>
                <c:ptCount val="9"/>
                <c:pt idx="0">
                  <c:v>19.629207150984229</c:v>
                </c:pt>
                <c:pt idx="1">
                  <c:v>16.930673092710073</c:v>
                </c:pt>
                <c:pt idx="2">
                  <c:v>14.113098785921245</c:v>
                </c:pt>
                <c:pt idx="3">
                  <c:v>11.09070033803869</c:v>
                </c:pt>
                <c:pt idx="4">
                  <c:v>8.0064904977722104</c:v>
                </c:pt>
                <c:pt idx="5">
                  <c:v>4.7302520163644166</c:v>
                </c:pt>
                <c:pt idx="6">
                  <c:v>2.7771732615108746</c:v>
                </c:pt>
                <c:pt idx="7">
                  <c:v>2.7215547124553785</c:v>
                </c:pt>
                <c:pt idx="8">
                  <c:v>2.6648237924187721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E6-4377-8D50-11904C125334}"/>
            </c:ext>
          </c:extLst>
        </c:ser>
        <c:ser>
          <c:idx val="6"/>
          <c:order val="6"/>
          <c:tx>
            <c:strRef>
              <c:f>Simulation_Grafiken!$A$10</c:f>
              <c:strCache>
                <c:ptCount val="1"/>
                <c:pt idx="0">
                  <c:v>Zinsen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E6-4377-8D50-11904C12533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E6-4377-8D50-11904C12533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E6-4377-8D50-11904C12533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CE6-4377-8D50-11904C12533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CE6-4377-8D50-11904C1253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Simulation_Grafiken!$D$3:$L$3</c:f>
              <c:numCache>
                <c:formatCode>General</c:formatCode>
                <c:ptCount val="9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</c:numCache>
            </c:numRef>
          </c:cat>
          <c:val>
            <c:numRef>
              <c:f>Simulation_Grafiken!$D$10:$L$10</c:f>
              <c:numCache>
                <c:formatCode>#,##0</c:formatCode>
                <c:ptCount val="9"/>
                <c:pt idx="0">
                  <c:v>-0.7290534005603202</c:v>
                </c:pt>
                <c:pt idx="1">
                  <c:v>-1.1615811239129417</c:v>
                </c:pt>
                <c:pt idx="2">
                  <c:v>-1.5292407871329639</c:v>
                </c:pt>
                <c:pt idx="3">
                  <c:v>-1.8228145549304466</c:v>
                </c:pt>
                <c:pt idx="4">
                  <c:v>-2.0332194782427142</c:v>
                </c:pt>
                <c:pt idx="5">
                  <c:v>-2.1552728801829919</c:v>
                </c:pt>
                <c:pt idx="6">
                  <c:v>-2.2247022117207638</c:v>
                </c:pt>
                <c:pt idx="7">
                  <c:v>-2.3258220603935453</c:v>
                </c:pt>
                <c:pt idx="8">
                  <c:v>-2.4109644472737535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CE6-4377-8D50-11904C12533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40140591"/>
        <c:axId val="1740134351"/>
      </c:barChart>
      <c:lineChart>
        <c:grouping val="standard"/>
        <c:varyColors val="0"/>
        <c:ser>
          <c:idx val="7"/>
          <c:order val="7"/>
          <c:tx>
            <c:strRef>
              <c:f>Simulation_Grafiken!$A$11</c:f>
              <c:strCache>
                <c:ptCount val="1"/>
                <c:pt idx="0">
                  <c:v>Gesamt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Simulation_Grafiken!$D$3:$L$3</c:f>
              <c:numCache>
                <c:formatCode>General</c:formatCode>
                <c:ptCount val="9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</c:numCache>
            </c:numRef>
          </c:cat>
          <c:val>
            <c:numRef>
              <c:f>Simulation_Grafiken!$D$11:$L$11</c:f>
              <c:numCache>
                <c:formatCode>#,##0</c:formatCode>
                <c:ptCount val="9"/>
                <c:pt idx="0">
                  <c:v>5.4331921002171137</c:v>
                </c:pt>
                <c:pt idx="1">
                  <c:v>5.8280066816544149</c:v>
                </c:pt>
                <c:pt idx="2">
                  <c:v>6.268057920520806</c:v>
                </c:pt>
                <c:pt idx="3">
                  <c:v>6.3422483801412417</c:v>
                </c:pt>
                <c:pt idx="4">
                  <c:v>6.4178364551616198</c:v>
                </c:pt>
                <c:pt idx="5">
                  <c:v>6.5778517434426291</c:v>
                </c:pt>
                <c:pt idx="6">
                  <c:v>8.1277714664598459</c:v>
                </c:pt>
                <c:pt idx="7">
                  <c:v>11.651905966761003</c:v>
                </c:pt>
                <c:pt idx="8">
                  <c:v>15.022898122794656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CE6-4377-8D50-11904C12533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40140591"/>
        <c:axId val="1740134351"/>
      </c:lineChart>
      <c:catAx>
        <c:axId val="174014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1740134351"/>
        <c:crosses val="autoZero"/>
        <c:auto val="1"/>
        <c:lblAlgn val="ctr"/>
        <c:lblOffset val="100"/>
        <c:noMultiLvlLbl val="0"/>
      </c:catAx>
      <c:valAx>
        <c:axId val="1740134351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1740140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accen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 b="1" baseline="0"/>
              <a:t>Zusätzlicher disponibler Spielraum</a:t>
            </a:r>
          </a:p>
          <a:p>
            <a:pPr algn="l">
              <a:defRPr/>
            </a:pPr>
            <a:r>
              <a:rPr lang="de-DE" i="1" baseline="0"/>
              <a:t>Kernhaushalt und KTF ohne Bereichsausnahme</a:t>
            </a:r>
            <a:endParaRPr lang="de-DE" i="1"/>
          </a:p>
        </c:rich>
      </c:tx>
      <c:layout>
        <c:manualLayout>
          <c:xMode val="edge"/>
          <c:yMode val="edge"/>
          <c:x val="2.862647930299634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accen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[1]Charts!$A$16</c:f>
              <c:strCache>
                <c:ptCount val="1"/>
                <c:pt idx="0">
                  <c:v>Gebundene Ausgaben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[1]Charts!$B$15:$L$15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[1]Charts!$B$16:$L$16</c:f>
              <c:numCache>
                <c:formatCode>0.0</c:formatCode>
                <c:ptCount val="11"/>
                <c:pt idx="0">
                  <c:v>80.795548582750627</c:v>
                </c:pt>
                <c:pt idx="1">
                  <c:v>84.829796361031995</c:v>
                </c:pt>
                <c:pt idx="2">
                  <c:v>81.855493287459922</c:v>
                </c:pt>
                <c:pt idx="3">
                  <c:v>84.090480169275608</c:v>
                </c:pt>
                <c:pt idx="4">
                  <c:v>84.288536589959335</c:v>
                </c:pt>
                <c:pt idx="5">
                  <c:v>84.187780447227667</c:v>
                </c:pt>
                <c:pt idx="6">
                  <c:v>84.665104849576096</c:v>
                </c:pt>
                <c:pt idx="7">
                  <c:v>84.446062684142717</c:v>
                </c:pt>
                <c:pt idx="8">
                  <c:v>84.537064012508722</c:v>
                </c:pt>
                <c:pt idx="9">
                  <c:v>84.579494901970918</c:v>
                </c:pt>
                <c:pt idx="10">
                  <c:v>85.890370881477295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4-48A5-925F-529CA3844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857039"/>
        <c:axId val="763850799"/>
      </c:areaChart>
      <c:catAx>
        <c:axId val="763857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3850799"/>
        <c:crosses val="autoZero"/>
        <c:auto val="1"/>
        <c:lblAlgn val="ctr"/>
        <c:lblOffset val="100"/>
        <c:noMultiLvlLbl val="0"/>
      </c:catAx>
      <c:valAx>
        <c:axId val="763850799"/>
        <c:scaling>
          <c:orientation val="minMax"/>
          <c:max val="100"/>
          <c:min val="80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763857039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de-DE" sz="1000" b="1" baseline="0"/>
              <a:t>Fiscal-Space-Indikator</a:t>
            </a:r>
          </a:p>
          <a:p>
            <a:pPr algn="l">
              <a:defRPr sz="1000"/>
            </a:pPr>
            <a:r>
              <a:rPr lang="de-DE" sz="1000" b="0" i="1" baseline="0"/>
              <a:t>Prozent der Gesamteinnahmen</a:t>
            </a:r>
          </a:p>
        </c:rich>
      </c:tx>
      <c:layout>
        <c:manualLayout>
          <c:xMode val="edge"/>
          <c:yMode val="edge"/>
          <c:x val="2.862647930299634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accen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Simulation_Grafiken!$A$16</c:f>
              <c:strCache>
                <c:ptCount val="1"/>
                <c:pt idx="0">
                  <c:v>Gebundene Ausgaben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Simulation_Grafiken!$B$15:$L$15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Simulation_Grafiken!$B$16:$L$16</c:f>
              <c:numCache>
                <c:formatCode>0.0</c:formatCode>
                <c:ptCount val="11"/>
                <c:pt idx="0">
                  <c:v>80.795548582750627</c:v>
                </c:pt>
                <c:pt idx="1">
                  <c:v>84.829796361031995</c:v>
                </c:pt>
                <c:pt idx="2">
                  <c:v>81.855493287459922</c:v>
                </c:pt>
                <c:pt idx="3">
                  <c:v>84.090480169275608</c:v>
                </c:pt>
                <c:pt idx="4">
                  <c:v>84.288536589959335</c:v>
                </c:pt>
                <c:pt idx="5">
                  <c:v>84.187780447227667</c:v>
                </c:pt>
                <c:pt idx="6">
                  <c:v>84.665104849576096</c:v>
                </c:pt>
                <c:pt idx="7">
                  <c:v>84.446062684142717</c:v>
                </c:pt>
                <c:pt idx="8">
                  <c:v>84.537064012508722</c:v>
                </c:pt>
                <c:pt idx="9">
                  <c:v>84.579494901970918</c:v>
                </c:pt>
                <c:pt idx="10">
                  <c:v>85.890370881477295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0-40DB-A652-710CE51A72CD}"/>
            </c:ext>
          </c:extLst>
        </c:ser>
        <c:ser>
          <c:idx val="1"/>
          <c:order val="1"/>
          <c:tx>
            <c:strRef>
              <c:f>Simulation_Grafiken!$A$17</c:f>
              <c:strCache>
                <c:ptCount val="1"/>
                <c:pt idx="0">
                  <c:v>Zusätzlich</c:v>
                </c:pt>
              </c:strCache>
            </c:strRef>
          </c:tx>
          <c:spPr>
            <a:pattFill prst="wdDnDiag">
              <a:fgClr>
                <a:schemeClr val="accent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Simulation_Grafiken!$B$15:$L$15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Simulation_Grafiken!$B$17:$L$17</c:f>
              <c:numCache>
                <c:formatCode>0.0</c:formatCode>
                <c:ptCount val="11"/>
                <c:pt idx="0">
                  <c:v>0</c:v>
                </c:pt>
                <c:pt idx="1">
                  <c:v>-1.4210854715202004E-14</c:v>
                </c:pt>
                <c:pt idx="2">
                  <c:v>2.343768677064201</c:v>
                </c:pt>
                <c:pt idx="3">
                  <c:v>2.4228690450086674</c:v>
                </c:pt>
                <c:pt idx="4">
                  <c:v>2.3777863701910391</c:v>
                </c:pt>
                <c:pt idx="5">
                  <c:v>2.3055500663093653</c:v>
                </c:pt>
                <c:pt idx="6">
                  <c:v>2.272156044241747</c:v>
                </c:pt>
                <c:pt idx="7">
                  <c:v>2.2263646472672747</c:v>
                </c:pt>
                <c:pt idx="8">
                  <c:v>2.4043173216199776</c:v>
                </c:pt>
                <c:pt idx="9">
                  <c:v>2.8676527164406185</c:v>
                </c:pt>
                <c:pt idx="10">
                  <c:v>3.4006236845319098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0-40DB-A652-710CE51A72CD}"/>
            </c:ext>
          </c:extLst>
        </c:ser>
        <c:ser>
          <c:idx val="2"/>
          <c:order val="2"/>
          <c:tx>
            <c:strRef>
              <c:f>Simulation_Grafiken!$A$18</c:f>
              <c:strCache>
                <c:ptCount val="1"/>
                <c:pt idx="0">
                  <c:v>Disponibler Spielraum</c:v>
                </c:pt>
              </c:strCache>
            </c:strRef>
          </c:tx>
          <c:spPr>
            <a:solidFill>
              <a:schemeClr val="accent1">
                <a:lumMod val="75000"/>
                <a:lumOff val="25000"/>
              </a:schemeClr>
            </a:solidFill>
            <a:ln>
              <a:noFill/>
            </a:ln>
            <a:effectLst/>
          </c:spPr>
          <c:cat>
            <c:numRef>
              <c:f>Simulation_Grafiken!$B$15:$L$15</c:f>
              <c:numCache>
                <c:formatCode>General</c:formatCode>
                <c:ptCount val="1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Simulation_Grafiken!$B$18:$L$18</c:f>
              <c:numCache>
                <c:formatCode>0.0</c:formatCode>
                <c:ptCount val="11"/>
                <c:pt idx="0">
                  <c:v>19.204451417249373</c:v>
                </c:pt>
                <c:pt idx="1">
                  <c:v>15.170203638968019</c:v>
                </c:pt>
                <c:pt idx="2">
                  <c:v>15.800738035475874</c:v>
                </c:pt>
                <c:pt idx="3">
                  <c:v>13.486650785715725</c:v>
                </c:pt>
                <c:pt idx="4">
                  <c:v>13.333677039849618</c:v>
                </c:pt>
                <c:pt idx="5">
                  <c:v>13.506669486462968</c:v>
                </c:pt>
                <c:pt idx="6">
                  <c:v>13.06273910618215</c:v>
                </c:pt>
                <c:pt idx="7">
                  <c:v>13.327572668590008</c:v>
                </c:pt>
                <c:pt idx="8">
                  <c:v>13.058618665871307</c:v>
                </c:pt>
                <c:pt idx="9">
                  <c:v>12.552852381588465</c:v>
                </c:pt>
                <c:pt idx="10">
                  <c:v>10.709005433990797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0-40DB-A652-710CE51A7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857039"/>
        <c:axId val="763850799"/>
      </c:areaChart>
      <c:catAx>
        <c:axId val="7638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763850799"/>
        <c:crosses val="autoZero"/>
        <c:auto val="1"/>
        <c:lblAlgn val="ctr"/>
        <c:lblOffset val="100"/>
        <c:noMultiLvlLbl val="0"/>
      </c:catAx>
      <c:valAx>
        <c:axId val="763850799"/>
        <c:scaling>
          <c:orientation val="minMax"/>
          <c:max val="1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de-DE"/>
          </a:p>
        </c:txPr>
        <c:crossAx val="763857039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78082759894546"/>
          <c:y val="0.37540302546960697"/>
          <c:w val="0.27104829939386327"/>
          <c:h val="0.261764299325638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accent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de-DE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accent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81915</xdr:rowOff>
    </xdr:from>
    <xdr:to>
      <xdr:col>5</xdr:col>
      <xdr:colOff>238125</xdr:colOff>
      <xdr:row>3</xdr:row>
      <xdr:rowOff>171450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F81BA09-CB15-E3CC-25FB-07124466C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7640" y="81915"/>
          <a:ext cx="3333750" cy="672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484103</xdr:colOff>
      <xdr:row>1</xdr:row>
      <xdr:rowOff>82826</xdr:rowOff>
    </xdr:from>
    <xdr:to>
      <xdr:col>90</xdr:col>
      <xdr:colOff>696050</xdr:colOff>
      <xdr:row>41</xdr:row>
      <xdr:rowOff>68286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FD992162-B9B3-C5DF-057B-8B5E98208CED}"/>
            </a:ext>
          </a:extLst>
        </xdr:cNvPr>
        <xdr:cNvGrpSpPr/>
      </xdr:nvGrpSpPr>
      <xdr:grpSpPr>
        <a:xfrm>
          <a:off x="72173698" y="275231"/>
          <a:ext cx="5803757" cy="7633400"/>
          <a:chOff x="54413937" y="16982326"/>
          <a:chExt cx="5766692" cy="7874598"/>
        </a:xfrm>
      </xdr:grpSpPr>
      <xdr:graphicFrame macro="">
        <xdr:nvGraphicFramePr>
          <xdr:cNvPr id="3" name="Diagramm 1">
            <a:extLst>
              <a:ext uri="{FF2B5EF4-FFF2-40B4-BE49-F238E27FC236}">
                <a16:creationId xmlns:a16="http://schemas.microsoft.com/office/drawing/2014/main" id="{BE27FE22-F3FB-B3BE-40CD-2FB4320E91AB}"/>
              </a:ext>
            </a:extLst>
          </xdr:cNvPr>
          <xdr:cNvGraphicFramePr/>
        </xdr:nvGraphicFramePr>
        <xdr:xfrm>
          <a:off x="54413937" y="16982326"/>
          <a:ext cx="5752483" cy="787257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9" name="Diagramm 1">
            <a:extLst>
              <a:ext uri="{FF2B5EF4-FFF2-40B4-BE49-F238E27FC236}">
                <a16:creationId xmlns:a16="http://schemas.microsoft.com/office/drawing/2014/main" id="{0CF268D5-5B8B-4BE4-6EA5-B877B168D39E}"/>
              </a:ext>
            </a:extLst>
          </xdr:cNvPr>
          <xdr:cNvGraphicFramePr/>
        </xdr:nvGraphicFramePr>
        <xdr:xfrm>
          <a:off x="54414148" y="17720655"/>
          <a:ext cx="5756194" cy="435559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0" name="Rechteck 2">
            <a:extLst>
              <a:ext uri="{FF2B5EF4-FFF2-40B4-BE49-F238E27FC236}">
                <a16:creationId xmlns:a16="http://schemas.microsoft.com/office/drawing/2014/main" id="{9D823A01-90E7-1481-A8B4-491C4E3080D9}"/>
              </a:ext>
            </a:extLst>
          </xdr:cNvPr>
          <xdr:cNvSpPr/>
        </xdr:nvSpPr>
        <xdr:spPr>
          <a:xfrm>
            <a:off x="59303539" y="19288827"/>
            <a:ext cx="609979" cy="2290416"/>
          </a:xfrm>
          <a:prstGeom prst="rect">
            <a:avLst/>
          </a:prstGeom>
          <a:solidFill>
            <a:schemeClr val="bg1">
              <a:alpha val="4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DE" sz="600" b="1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Projektion</a:t>
            </a:r>
          </a:p>
        </xdr:txBody>
      </xdr:sp>
      <xdr:graphicFrame macro="">
        <xdr:nvGraphicFramePr>
          <xdr:cNvPr id="12" name="Diagramm 11">
            <a:extLst>
              <a:ext uri="{FF2B5EF4-FFF2-40B4-BE49-F238E27FC236}">
                <a16:creationId xmlns:a16="http://schemas.microsoft.com/office/drawing/2014/main" id="{5531C0B6-8415-73AE-CFB9-9311D937F61C}"/>
              </a:ext>
            </a:extLst>
          </xdr:cNvPr>
          <xdr:cNvGraphicFramePr/>
        </xdr:nvGraphicFramePr>
        <xdr:xfrm>
          <a:off x="54414033" y="22078361"/>
          <a:ext cx="5766596" cy="27785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84</xdr:col>
      <xdr:colOff>154982</xdr:colOff>
      <xdr:row>54</xdr:row>
      <xdr:rowOff>64577</xdr:rowOff>
    </xdr:from>
    <xdr:to>
      <xdr:col>91</xdr:col>
      <xdr:colOff>361423</xdr:colOff>
      <xdr:row>71</xdr:row>
      <xdr:rowOff>151627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3F667F8C-E676-4FC8-AE9C-08A231BF1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44087</xdr:colOff>
      <xdr:row>1</xdr:row>
      <xdr:rowOff>154577</xdr:rowOff>
    </xdr:from>
    <xdr:to>
      <xdr:col>7</xdr:col>
      <xdr:colOff>277682</xdr:colOff>
      <xdr:row>20</xdr:row>
      <xdr:rowOff>138887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1796E4D2-AC76-71B1-F2D8-7E233D2C85C0}"/>
            </a:ext>
          </a:extLst>
        </xdr:cNvPr>
        <xdr:cNvGrpSpPr/>
      </xdr:nvGrpSpPr>
      <xdr:grpSpPr>
        <a:xfrm>
          <a:off x="44087" y="350520"/>
          <a:ext cx="5796195" cy="3707224"/>
          <a:chOff x="5755005" y="1924050"/>
          <a:chExt cx="5750475" cy="3600000"/>
        </a:xfrm>
      </xdr:grpSpPr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4F5B7D74-C3ED-D6CF-0C01-E681B3DA8F27}"/>
              </a:ext>
            </a:extLst>
          </xdr:cNvPr>
          <xdr:cNvGraphicFramePr/>
        </xdr:nvGraphicFramePr>
        <xdr:xfrm>
          <a:off x="5755005" y="1924050"/>
          <a:ext cx="5750475" cy="360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7ED3169B-513C-BADA-A075-11961AF16569}"/>
              </a:ext>
            </a:extLst>
          </xdr:cNvPr>
          <xdr:cNvSpPr/>
        </xdr:nvSpPr>
        <xdr:spPr>
          <a:xfrm>
            <a:off x="9163062" y="2686050"/>
            <a:ext cx="1809750" cy="828675"/>
          </a:xfrm>
          <a:prstGeom prst="rect">
            <a:avLst/>
          </a:prstGeom>
          <a:noFill/>
          <a:ln w="19050">
            <a:solidFill>
              <a:schemeClr val="tx2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5" name="Sprechblase: rechteckig 4">
            <a:extLst>
              <a:ext uri="{FF2B5EF4-FFF2-40B4-BE49-F238E27FC236}">
                <a16:creationId xmlns:a16="http://schemas.microsoft.com/office/drawing/2014/main" id="{75C4B828-4CB6-75BE-451E-BE9656C3C8C8}"/>
              </a:ext>
            </a:extLst>
          </xdr:cNvPr>
          <xdr:cNvSpPr/>
        </xdr:nvSpPr>
        <xdr:spPr>
          <a:xfrm>
            <a:off x="10258425" y="2057400"/>
            <a:ext cx="914400" cy="422148"/>
          </a:xfrm>
          <a:prstGeom prst="wedgeRectCallout">
            <a:avLst>
              <a:gd name="adj1" fmla="val -65833"/>
              <a:gd name="adj2" fmla="val 93186"/>
            </a:avLst>
          </a:prstGeom>
          <a:noFill/>
          <a:ln>
            <a:solidFill>
              <a:schemeClr val="tx2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de-DE" sz="800" b="1">
                <a:solidFill>
                  <a:schemeClr val="tx2">
                    <a:lumMod val="7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Öffentliche Leistungen</a:t>
            </a:r>
          </a:p>
        </xdr:txBody>
      </xdr:sp>
    </xdr:grpSp>
    <xdr:clientData/>
  </xdr:twoCellAnchor>
  <xdr:twoCellAnchor>
    <xdr:from>
      <xdr:col>7</xdr:col>
      <xdr:colOff>436579</xdr:colOff>
      <xdr:row>1</xdr:row>
      <xdr:rowOff>127104</xdr:rowOff>
    </xdr:from>
    <xdr:to>
      <xdr:col>14</xdr:col>
      <xdr:colOff>668269</xdr:colOff>
      <xdr:row>20</xdr:row>
      <xdr:rowOff>101888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B992DFA9-9830-13D2-132C-C3C9596964EA}"/>
            </a:ext>
          </a:extLst>
        </xdr:cNvPr>
        <xdr:cNvGrpSpPr/>
      </xdr:nvGrpSpPr>
      <xdr:grpSpPr>
        <a:xfrm>
          <a:off x="5999179" y="323047"/>
          <a:ext cx="5794290" cy="3697698"/>
          <a:chOff x="19639881" y="316477"/>
          <a:chExt cx="5786625" cy="3572867"/>
        </a:xfrm>
      </xdr:grpSpPr>
      <xdr:graphicFrame macro="">
        <xdr:nvGraphicFramePr>
          <xdr:cNvPr id="13" name="Diagramm 12">
            <a:extLst>
              <a:ext uri="{FF2B5EF4-FFF2-40B4-BE49-F238E27FC236}">
                <a16:creationId xmlns:a16="http://schemas.microsoft.com/office/drawing/2014/main" id="{4001C615-9E9A-66F2-EE39-0B5A3B455C50}"/>
              </a:ext>
            </a:extLst>
          </xdr:cNvPr>
          <xdr:cNvGraphicFramePr/>
        </xdr:nvGraphicFramePr>
        <xdr:xfrm>
          <a:off x="19639881" y="316477"/>
          <a:ext cx="5786625" cy="35728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6" name="Rechteck 2">
            <a:extLst>
              <a:ext uri="{FF2B5EF4-FFF2-40B4-BE49-F238E27FC236}">
                <a16:creationId xmlns:a16="http://schemas.microsoft.com/office/drawing/2014/main" id="{8C04D2BA-1C50-4B07-8ABC-97FCB2508890}"/>
              </a:ext>
            </a:extLst>
          </xdr:cNvPr>
          <xdr:cNvSpPr/>
        </xdr:nvSpPr>
        <xdr:spPr>
          <a:xfrm>
            <a:off x="20995944" y="1298556"/>
            <a:ext cx="4249251" cy="2086489"/>
          </a:xfrm>
          <a:prstGeom prst="rect">
            <a:avLst/>
          </a:prstGeom>
          <a:solidFill>
            <a:schemeClr val="bg1">
              <a:alpha val="4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DE" sz="600" b="1">
                <a:solidFill>
                  <a:schemeClr val="accent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Projektion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132373</xdr:colOff>
      <xdr:row>53</xdr:row>
      <xdr:rowOff>54033</xdr:rowOff>
    </xdr:from>
    <xdr:to>
      <xdr:col>16</xdr:col>
      <xdr:colOff>346912</xdr:colOff>
      <xdr:row>54</xdr:row>
      <xdr:rowOff>98498</xdr:rowOff>
    </xdr:to>
    <xdr:sp macro="" textlink="">
      <xdr:nvSpPr>
        <xdr:cNvPr id="2" name="Sprechblase: rechteckig 1">
          <a:extLst>
            <a:ext uri="{FF2B5EF4-FFF2-40B4-BE49-F238E27FC236}">
              <a16:creationId xmlns:a16="http://schemas.microsoft.com/office/drawing/2014/main" id="{0391CD66-FD1F-49AB-9785-E397A0D9B961}"/>
            </a:ext>
          </a:extLst>
        </xdr:cNvPr>
        <xdr:cNvSpPr/>
      </xdr:nvSpPr>
      <xdr:spPr>
        <a:xfrm>
          <a:off x="12019573" y="10150533"/>
          <a:ext cx="1007019" cy="234965"/>
        </a:xfrm>
        <a:prstGeom prst="wedgeRectCallout">
          <a:avLst>
            <a:gd name="adj1" fmla="val 53453"/>
            <a:gd name="adj2" fmla="val 152964"/>
          </a:avLst>
        </a:prstGeom>
        <a:noFill/>
        <a:ln w="28575"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0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+</a:t>
          </a:r>
          <a:r>
            <a:rPr lang="de-DE" sz="1000" b="1">
              <a:solidFill>
                <a:schemeClr val="bg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</a:t>
          </a:r>
          <a:r>
            <a:rPr lang="de-DE" sz="1000" b="1">
              <a:solidFill>
                <a:srgbClr val="FF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</a:t>
          </a:r>
          <a:r>
            <a:rPr lang="de-DE" sz="10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%</a:t>
          </a:r>
        </a:p>
      </xdr:txBody>
    </xdr:sp>
    <xdr:clientData/>
  </xdr:twoCellAnchor>
  <xdr:twoCellAnchor>
    <xdr:from>
      <xdr:col>0</xdr:col>
      <xdr:colOff>405673</xdr:colOff>
      <xdr:row>30</xdr:row>
      <xdr:rowOff>28846</xdr:rowOff>
    </xdr:from>
    <xdr:to>
      <xdr:col>7</xdr:col>
      <xdr:colOff>620006</xdr:colOff>
      <xdr:row>48</xdr:row>
      <xdr:rowOff>142394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404F68A-A1EE-48C5-872C-2E05A796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312569</xdr:colOff>
      <xdr:row>30</xdr:row>
      <xdr:rowOff>54109</xdr:rowOff>
    </xdr:from>
    <xdr:to>
      <xdr:col>15</xdr:col>
      <xdr:colOff>498487</xdr:colOff>
      <xdr:row>62</xdr:row>
      <xdr:rowOff>134110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6ACC8DC3-7FD6-40A4-BB55-9C20636828BE}"/>
            </a:ext>
          </a:extLst>
        </xdr:cNvPr>
        <xdr:cNvGrpSpPr/>
      </xdr:nvGrpSpPr>
      <xdr:grpSpPr>
        <a:xfrm>
          <a:off x="6652409" y="5769109"/>
          <a:ext cx="5733278" cy="6176001"/>
          <a:chOff x="9041989" y="8754855"/>
          <a:chExt cx="5731544" cy="6085023"/>
        </a:xfrm>
      </xdr:grpSpPr>
      <xdr:graphicFrame macro="">
        <xdr:nvGraphicFramePr>
          <xdr:cNvPr id="5" name="Diagramm 4">
            <a:extLst>
              <a:ext uri="{FF2B5EF4-FFF2-40B4-BE49-F238E27FC236}">
                <a16:creationId xmlns:a16="http://schemas.microsoft.com/office/drawing/2014/main" id="{1B802C52-1A0A-1263-0D25-FBF1F5EC2425}"/>
              </a:ext>
            </a:extLst>
          </xdr:cNvPr>
          <xdr:cNvGraphicFramePr/>
        </xdr:nvGraphicFramePr>
        <xdr:xfrm>
          <a:off x="9049354" y="8754855"/>
          <a:ext cx="5724179" cy="60850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Diagramm 5">
            <a:extLst>
              <a:ext uri="{FF2B5EF4-FFF2-40B4-BE49-F238E27FC236}">
                <a16:creationId xmlns:a16="http://schemas.microsoft.com/office/drawing/2014/main" id="{A5F8494C-6E79-3136-D062-63660EE512E1}"/>
              </a:ext>
            </a:extLst>
          </xdr:cNvPr>
          <xdr:cNvGraphicFramePr/>
        </xdr:nvGraphicFramePr>
        <xdr:xfrm>
          <a:off x="9045113" y="9236731"/>
          <a:ext cx="5726954" cy="27994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Diagramm 6">
            <a:extLst>
              <a:ext uri="{FF2B5EF4-FFF2-40B4-BE49-F238E27FC236}">
                <a16:creationId xmlns:a16="http://schemas.microsoft.com/office/drawing/2014/main" id="{40BFEA64-95B1-4B5B-5A45-E3410F923FA9}"/>
              </a:ext>
            </a:extLst>
          </xdr:cNvPr>
          <xdr:cNvGraphicFramePr/>
        </xdr:nvGraphicFramePr>
        <xdr:xfrm>
          <a:off x="9041989" y="12036047"/>
          <a:ext cx="5730078" cy="28001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8" name="Sprechblase: rechteckig 7">
            <a:extLst>
              <a:ext uri="{FF2B5EF4-FFF2-40B4-BE49-F238E27FC236}">
                <a16:creationId xmlns:a16="http://schemas.microsoft.com/office/drawing/2014/main" id="{44815AD5-5844-63F4-B865-D043E56A7B40}"/>
              </a:ext>
            </a:extLst>
          </xdr:cNvPr>
          <xdr:cNvSpPr/>
        </xdr:nvSpPr>
        <xdr:spPr>
          <a:xfrm>
            <a:off x="12013906" y="13177230"/>
            <a:ext cx="732019" cy="195321"/>
          </a:xfrm>
          <a:prstGeom prst="wedgeRectCallout">
            <a:avLst>
              <a:gd name="adj1" fmla="val 57593"/>
              <a:gd name="adj2" fmla="val 183440"/>
            </a:avLst>
          </a:prstGeom>
          <a:solidFill>
            <a:schemeClr val="bg1"/>
          </a:solidFill>
          <a:ln w="28575">
            <a:solidFill>
              <a:schemeClr val="tx2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de-DE" sz="1000" b="1">
                <a:solidFill>
                  <a:schemeClr val="tx2">
                    <a:lumMod val="7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+15</a:t>
            </a:r>
            <a:r>
              <a:rPr lang="de-DE" sz="1000" b="1">
                <a:solidFill>
                  <a:srgbClr val="FF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</a:t>
            </a:r>
            <a:r>
              <a:rPr lang="de-DE" sz="1000" b="1">
                <a:solidFill>
                  <a:schemeClr val="tx2">
                    <a:lumMod val="7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Mrd.</a:t>
            </a:r>
          </a:p>
        </xdr:txBody>
      </xdr:sp>
      <xdr:sp macro="" textlink="">
        <xdr:nvSpPr>
          <xdr:cNvPr id="9" name="Sprechblase: rechteckig 8">
            <a:extLst>
              <a:ext uri="{FF2B5EF4-FFF2-40B4-BE49-F238E27FC236}">
                <a16:creationId xmlns:a16="http://schemas.microsoft.com/office/drawing/2014/main" id="{855295F9-C07A-BF5A-BCD5-CE6FABE55E62}"/>
              </a:ext>
            </a:extLst>
          </xdr:cNvPr>
          <xdr:cNvSpPr/>
        </xdr:nvSpPr>
        <xdr:spPr>
          <a:xfrm>
            <a:off x="12278009" y="10397185"/>
            <a:ext cx="484215" cy="195320"/>
          </a:xfrm>
          <a:prstGeom prst="wedgeRectCallout">
            <a:avLst>
              <a:gd name="adj1" fmla="val 57593"/>
              <a:gd name="adj2" fmla="val 183440"/>
            </a:avLst>
          </a:prstGeom>
          <a:noFill/>
          <a:ln w="28575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de-DE" sz="1000" b="1">
                <a:solidFill>
                  <a:schemeClr val="bg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+3 %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zernatzukunft.sharepoint.com/sites/DZ-Schalte/Freigegebene%20Dokumente/2_Projekte/Fiskalpolitik/F55_Bundeshaushaltsmonitor/2026/Berechnungen/Simulation_FSI_2026.xlsx" TargetMode="External"/><Relationship Id="rId1" Type="http://schemas.openxmlformats.org/officeDocument/2006/relationships/externalLinkPath" Target="Berechnungen/Simulation_FSI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s"/>
      <sheetName val="Simulation_gesamt"/>
      <sheetName val="Simulation_Soz"/>
      <sheetName val="Simulation_Bild"/>
      <sheetName val="Simulation_ESt"/>
      <sheetName val="Simulation_ÜNB"/>
      <sheetName val="Simulation_SKD"/>
      <sheetName val="Simulation_Zinsen"/>
      <sheetName val="Daten_FSI"/>
      <sheetName val="Daten_Haushaltstracker"/>
      <sheetName val="Daten_Disponibler Spielraum"/>
      <sheetName val="Daten_Projektion"/>
    </sheetNames>
    <sheetDataSet>
      <sheetData sheetId="0">
        <row r="15">
          <cell r="B15">
            <v>2025</v>
          </cell>
          <cell r="C15">
            <v>2026</v>
          </cell>
          <cell r="D15">
            <v>2027</v>
          </cell>
          <cell r="E15">
            <v>2028</v>
          </cell>
          <cell r="F15">
            <v>2029</v>
          </cell>
          <cell r="G15">
            <v>2030</v>
          </cell>
          <cell r="H15">
            <v>2031</v>
          </cell>
          <cell r="I15">
            <v>2032</v>
          </cell>
          <cell r="J15">
            <v>2033</v>
          </cell>
          <cell r="K15">
            <v>2034</v>
          </cell>
          <cell r="L15">
            <v>2035</v>
          </cell>
        </row>
        <row r="16">
          <cell r="A16" t="str">
            <v>Gebundene Ausgaben</v>
          </cell>
          <cell r="B16">
            <v>80.795548582750627</v>
          </cell>
          <cell r="C16">
            <v>84.829796361031995</v>
          </cell>
          <cell r="D16">
            <v>81.855493287459922</v>
          </cell>
          <cell r="E16">
            <v>84.090480169275608</v>
          </cell>
          <cell r="F16">
            <v>84.288536589959335</v>
          </cell>
          <cell r="G16">
            <v>84.187780447227667</v>
          </cell>
          <cell r="H16">
            <v>84.665104849576096</v>
          </cell>
          <cell r="I16">
            <v>84.446062684142717</v>
          </cell>
          <cell r="J16">
            <v>84.537064012508722</v>
          </cell>
          <cell r="K16">
            <v>84.579494901970918</v>
          </cell>
          <cell r="L16">
            <v>85.890370881477295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DZ-Farben">
      <a:dk1>
        <a:sysClr val="windowText" lastClr="000000"/>
      </a:dk1>
      <a:lt1>
        <a:sysClr val="window" lastClr="FFFFFF"/>
      </a:lt1>
      <a:dk2>
        <a:srgbClr val="F39433"/>
      </a:dk2>
      <a:lt2>
        <a:srgbClr val="36A9E1"/>
      </a:lt2>
      <a:accent1>
        <a:srgbClr val="181C44"/>
      </a:accent1>
      <a:accent2>
        <a:srgbClr val="51275F"/>
      </a:accent2>
      <a:accent3>
        <a:srgbClr val="88536F"/>
      </a:accent3>
      <a:accent4>
        <a:srgbClr val="BE4776"/>
      </a:accent4>
      <a:accent5>
        <a:srgbClr val="EE6174"/>
      </a:accent5>
      <a:accent6>
        <a:srgbClr val="CDCADC"/>
      </a:accent6>
      <a:hlink>
        <a:srgbClr val="181C44"/>
      </a:hlink>
      <a:folHlink>
        <a:srgbClr val="8853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C9BCC-D527-46D9-91E9-3F344711FEA4}">
  <dimension ref="B6:E15"/>
  <sheetViews>
    <sheetView tabSelected="1" workbookViewId="0">
      <selection activeCell="G29" sqref="G29"/>
    </sheetView>
  </sheetViews>
  <sheetFormatPr baseColWidth="10" defaultRowHeight="15" x14ac:dyDescent="0.35"/>
  <cols>
    <col min="1" max="2" width="3.33203125" style="76" customWidth="1"/>
    <col min="3" max="3" width="9.33203125" style="76" bestFit="1" customWidth="1"/>
    <col min="4" max="4" width="20.33203125" style="76" bestFit="1" customWidth="1"/>
    <col min="5" max="16384" width="11.5546875" style="76"/>
  </cols>
  <sheetData>
    <row r="6" spans="2:5" x14ac:dyDescent="0.35">
      <c r="B6" s="76" t="s">
        <v>88</v>
      </c>
    </row>
    <row r="7" spans="2:5" x14ac:dyDescent="0.35">
      <c r="B7" s="76" t="s">
        <v>89</v>
      </c>
    </row>
    <row r="8" spans="2:5" x14ac:dyDescent="0.35">
      <c r="B8" s="76" t="s">
        <v>90</v>
      </c>
    </row>
    <row r="10" spans="2:5" x14ac:dyDescent="0.35">
      <c r="B10" s="77" t="s">
        <v>91</v>
      </c>
    </row>
    <row r="11" spans="2:5" x14ac:dyDescent="0.35">
      <c r="B11" s="77"/>
      <c r="C11" s="78" t="s">
        <v>102</v>
      </c>
      <c r="D11" s="78" t="s">
        <v>103</v>
      </c>
      <c r="E11" s="78" t="s">
        <v>104</v>
      </c>
    </row>
    <row r="12" spans="2:5" x14ac:dyDescent="0.35">
      <c r="C12" s="76" t="s">
        <v>92</v>
      </c>
      <c r="D12" s="76" t="s">
        <v>72</v>
      </c>
      <c r="E12" s="76" t="s">
        <v>98</v>
      </c>
    </row>
    <row r="13" spans="2:5" x14ac:dyDescent="0.35">
      <c r="C13" s="76" t="s">
        <v>93</v>
      </c>
      <c r="D13" s="76" t="s">
        <v>42</v>
      </c>
      <c r="E13" s="76" t="s">
        <v>101</v>
      </c>
    </row>
    <row r="14" spans="2:5" x14ac:dyDescent="0.35">
      <c r="C14" s="76" t="s">
        <v>94</v>
      </c>
      <c r="D14" s="76" t="s">
        <v>96</v>
      </c>
      <c r="E14" s="76" t="s">
        <v>99</v>
      </c>
    </row>
    <row r="15" spans="2:5" x14ac:dyDescent="0.35">
      <c r="C15" s="76" t="s">
        <v>95</v>
      </c>
      <c r="D15" s="76" t="s">
        <v>97</v>
      </c>
      <c r="E15" s="76" t="s">
        <v>100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1A726-07A7-45D3-937A-B31DF96087D1}">
  <dimension ref="A1:CL105"/>
  <sheetViews>
    <sheetView zoomScale="60" zoomScaleNormal="60" workbookViewId="0">
      <pane xSplit="5" ySplit="1" topLeftCell="AZ2" activePane="bottomRight" state="frozen"/>
      <selection pane="topRight" activeCell="F1" sqref="F1"/>
      <selection pane="bottomLeft" activeCell="A2" sqref="A2"/>
      <selection pane="bottomRight" activeCell="E77" sqref="E77"/>
    </sheetView>
  </sheetViews>
  <sheetFormatPr baseColWidth="10" defaultColWidth="11.5546875" defaultRowHeight="15" x14ac:dyDescent="0.35"/>
  <cols>
    <col min="1" max="4" width="3.33203125" style="1" customWidth="1"/>
    <col min="5" max="5" width="68.33203125" style="1" customWidth="1"/>
    <col min="6" max="6" width="25.6640625" style="5" bestFit="1" customWidth="1"/>
    <col min="7" max="7" width="25.6640625" style="5" customWidth="1"/>
    <col min="8" max="9" width="11.5546875" style="1"/>
    <col min="10" max="38" width="12" style="1" bestFit="1" customWidth="1"/>
    <col min="39" max="39" width="12.33203125" style="1" bestFit="1" customWidth="1"/>
    <col min="40" max="52" width="12" style="1" bestFit="1" customWidth="1"/>
    <col min="53" max="53" width="13.33203125" style="1" bestFit="1" customWidth="1"/>
    <col min="54" max="72" width="12" style="1" bestFit="1" customWidth="1"/>
    <col min="73" max="77" width="12" style="21" bestFit="1" customWidth="1"/>
    <col min="78" max="83" width="11.5546875" style="21"/>
    <col min="84" max="84" width="11.5546875" style="1"/>
    <col min="85" max="85" width="12.109375" style="1" bestFit="1" customWidth="1"/>
    <col min="86" max="16384" width="11.5546875" style="1"/>
  </cols>
  <sheetData>
    <row r="1" spans="1:85" x14ac:dyDescent="0.35">
      <c r="A1" s="3"/>
      <c r="B1" s="3"/>
      <c r="C1" s="3"/>
      <c r="D1" s="3" t="s">
        <v>0</v>
      </c>
      <c r="E1" s="3"/>
      <c r="F1" s="4" t="s">
        <v>1</v>
      </c>
      <c r="G1" s="4" t="s">
        <v>2</v>
      </c>
      <c r="H1" s="2">
        <v>1952</v>
      </c>
      <c r="I1" s="2">
        <v>1957</v>
      </c>
      <c r="J1" s="2">
        <v>1962</v>
      </c>
      <c r="K1" s="2">
        <v>1963</v>
      </c>
      <c r="L1" s="2">
        <v>1964</v>
      </c>
      <c r="M1" s="2">
        <v>1965</v>
      </c>
      <c r="N1" s="2">
        <v>1966</v>
      </c>
      <c r="O1" s="2">
        <v>1967</v>
      </c>
      <c r="P1" s="2">
        <v>1968</v>
      </c>
      <c r="Q1" s="2">
        <v>1969</v>
      </c>
      <c r="R1" s="2">
        <v>1970</v>
      </c>
      <c r="S1" s="2">
        <v>1971</v>
      </c>
      <c r="T1" s="2">
        <v>1972</v>
      </c>
      <c r="U1" s="2">
        <v>1973</v>
      </c>
      <c r="V1" s="2">
        <v>1974</v>
      </c>
      <c r="W1" s="2">
        <v>1975</v>
      </c>
      <c r="X1" s="2">
        <v>1976</v>
      </c>
      <c r="Y1" s="2">
        <v>1977</v>
      </c>
      <c r="Z1" s="2">
        <v>1978</v>
      </c>
      <c r="AA1" s="2">
        <v>1979</v>
      </c>
      <c r="AB1" s="2">
        <v>1980</v>
      </c>
      <c r="AC1" s="2">
        <v>1981</v>
      </c>
      <c r="AD1" s="2">
        <v>1982</v>
      </c>
      <c r="AE1" s="2">
        <v>1983</v>
      </c>
      <c r="AF1" s="2">
        <v>1984</v>
      </c>
      <c r="AG1" s="2">
        <v>1985</v>
      </c>
      <c r="AH1" s="2">
        <v>1986</v>
      </c>
      <c r="AI1" s="2">
        <v>1987</v>
      </c>
      <c r="AJ1" s="2">
        <v>1988</v>
      </c>
      <c r="AK1" s="2">
        <v>1989</v>
      </c>
      <c r="AL1" s="2">
        <v>1990</v>
      </c>
      <c r="AM1" s="2">
        <v>1991</v>
      </c>
      <c r="AN1" s="2">
        <v>1992</v>
      </c>
      <c r="AO1" s="2">
        <v>1993</v>
      </c>
      <c r="AP1" s="2">
        <v>1994</v>
      </c>
      <c r="AQ1" s="2">
        <v>1995</v>
      </c>
      <c r="AR1" s="2">
        <v>1996</v>
      </c>
      <c r="AS1" s="2">
        <v>1997</v>
      </c>
      <c r="AT1" s="2">
        <v>1998</v>
      </c>
      <c r="AU1" s="2">
        <v>1999</v>
      </c>
      <c r="AV1" s="2">
        <v>2000</v>
      </c>
      <c r="AW1" s="2">
        <v>2001</v>
      </c>
      <c r="AX1" s="2">
        <v>2002</v>
      </c>
      <c r="AY1" s="2">
        <v>2003</v>
      </c>
      <c r="AZ1" s="2">
        <v>2004</v>
      </c>
      <c r="BA1" s="2">
        <v>2005</v>
      </c>
      <c r="BB1" s="2">
        <v>2006</v>
      </c>
      <c r="BC1" s="2">
        <v>2007</v>
      </c>
      <c r="BD1" s="2">
        <v>2008</v>
      </c>
      <c r="BE1" s="2">
        <v>2009</v>
      </c>
      <c r="BF1" s="2">
        <v>2010</v>
      </c>
      <c r="BG1" s="2">
        <v>2011</v>
      </c>
      <c r="BH1" s="2">
        <v>2012</v>
      </c>
      <c r="BI1" s="2">
        <v>2013</v>
      </c>
      <c r="BJ1" s="2">
        <v>2014</v>
      </c>
      <c r="BK1" s="2">
        <v>2015</v>
      </c>
      <c r="BL1" s="2">
        <v>2016</v>
      </c>
      <c r="BM1" s="2">
        <v>2017</v>
      </c>
      <c r="BN1" s="2">
        <v>2018</v>
      </c>
      <c r="BO1" s="2">
        <v>2019</v>
      </c>
      <c r="BP1" s="2">
        <v>2020</v>
      </c>
      <c r="BQ1" s="2">
        <v>2021</v>
      </c>
      <c r="BR1" s="2">
        <v>2022</v>
      </c>
      <c r="BS1" s="2">
        <v>2023</v>
      </c>
      <c r="BT1" s="2">
        <v>2024</v>
      </c>
      <c r="BU1" s="18">
        <v>2025</v>
      </c>
      <c r="BV1" s="18">
        <v>2026</v>
      </c>
      <c r="BW1" s="18">
        <v>2027</v>
      </c>
      <c r="BX1" s="18">
        <v>2028</v>
      </c>
      <c r="BY1" s="18">
        <v>2029</v>
      </c>
      <c r="BZ1" s="18">
        <v>2030</v>
      </c>
      <c r="CA1" s="18">
        <v>2031</v>
      </c>
      <c r="CB1" s="18">
        <v>2032</v>
      </c>
      <c r="CC1" s="18">
        <v>2033</v>
      </c>
      <c r="CD1" s="18">
        <v>2034</v>
      </c>
      <c r="CE1" s="18">
        <v>2035</v>
      </c>
    </row>
    <row r="2" spans="1:85" x14ac:dyDescent="0.35">
      <c r="A2" s="7" t="s">
        <v>3</v>
      </c>
      <c r="B2" s="7"/>
      <c r="C2" s="7"/>
      <c r="D2" s="7"/>
      <c r="E2" s="7"/>
      <c r="F2" s="25"/>
      <c r="G2" s="25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</row>
    <row r="3" spans="1:85" x14ac:dyDescent="0.35">
      <c r="A3" s="28"/>
      <c r="B3" s="8" t="s">
        <v>4</v>
      </c>
      <c r="C3" s="8"/>
      <c r="D3" s="29"/>
      <c r="E3" s="29"/>
      <c r="F3" s="30"/>
      <c r="G3" s="30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</row>
    <row r="4" spans="1:85" x14ac:dyDescent="0.35">
      <c r="A4" s="33"/>
      <c r="B4" s="34"/>
      <c r="C4" s="33" t="s">
        <v>5</v>
      </c>
      <c r="D4" s="33"/>
      <c r="E4" s="33"/>
      <c r="F4" s="35"/>
      <c r="G4" s="17" t="s">
        <v>4</v>
      </c>
      <c r="H4" s="36">
        <v>10434</v>
      </c>
      <c r="I4" s="36">
        <v>16154</v>
      </c>
      <c r="J4" s="36">
        <v>25495</v>
      </c>
      <c r="K4" s="36">
        <v>27999</v>
      </c>
      <c r="L4" s="36">
        <v>29732</v>
      </c>
      <c r="M4" s="36">
        <v>32821</v>
      </c>
      <c r="N4" s="36">
        <v>34192</v>
      </c>
      <c r="O4" s="36">
        <v>38164</v>
      </c>
      <c r="P4" s="36">
        <v>38738</v>
      </c>
      <c r="Q4" s="36">
        <v>42057</v>
      </c>
      <c r="R4" s="36">
        <v>44985</v>
      </c>
      <c r="S4" s="36">
        <v>50348</v>
      </c>
      <c r="T4" s="36">
        <v>56798</v>
      </c>
      <c r="U4" s="36">
        <v>62663</v>
      </c>
      <c r="V4" s="36">
        <v>68531</v>
      </c>
      <c r="W4" s="36">
        <v>80219</v>
      </c>
      <c r="X4" s="36">
        <v>83092</v>
      </c>
      <c r="Y4" s="36">
        <v>87917</v>
      </c>
      <c r="Z4" s="36">
        <v>96894</v>
      </c>
      <c r="AA4" s="36">
        <v>103976</v>
      </c>
      <c r="AB4" s="36">
        <v>110291</v>
      </c>
      <c r="AC4" s="36">
        <v>119128</v>
      </c>
      <c r="AD4" s="36">
        <v>125086</v>
      </c>
      <c r="AE4" s="36">
        <v>126160</v>
      </c>
      <c r="AF4" s="36">
        <v>128734</v>
      </c>
      <c r="AG4" s="36">
        <v>131459</v>
      </c>
      <c r="AH4" s="36">
        <v>133715</v>
      </c>
      <c r="AI4" s="36">
        <v>137561</v>
      </c>
      <c r="AJ4" s="36">
        <v>140796</v>
      </c>
      <c r="AK4" s="36">
        <v>148162</v>
      </c>
      <c r="AL4" s="36">
        <v>194381</v>
      </c>
      <c r="AM4" s="36">
        <v>205422</v>
      </c>
      <c r="AN4" s="36">
        <v>218408</v>
      </c>
      <c r="AO4" s="36">
        <v>233896</v>
      </c>
      <c r="AP4" s="36">
        <v>240945</v>
      </c>
      <c r="AQ4" s="36">
        <v>237576</v>
      </c>
      <c r="AR4" s="36">
        <v>232919</v>
      </c>
      <c r="AS4" s="36">
        <v>225950</v>
      </c>
      <c r="AT4" s="36">
        <v>233619</v>
      </c>
      <c r="AU4" s="36">
        <v>246869</v>
      </c>
      <c r="AV4" s="36">
        <v>244405</v>
      </c>
      <c r="AW4" s="36">
        <v>243145</v>
      </c>
      <c r="AX4" s="36">
        <v>249286</v>
      </c>
      <c r="AY4" s="36">
        <v>256703</v>
      </c>
      <c r="AZ4" s="36">
        <v>251594</v>
      </c>
      <c r="BA4" s="36">
        <v>259849</v>
      </c>
      <c r="BB4" s="36">
        <v>261046</v>
      </c>
      <c r="BC4" s="36">
        <v>270450</v>
      </c>
      <c r="BD4" s="36">
        <v>282308</v>
      </c>
      <c r="BE4" s="36">
        <v>292253</v>
      </c>
      <c r="BF4" s="36">
        <v>303658</v>
      </c>
      <c r="BG4" s="36">
        <v>296228</v>
      </c>
      <c r="BH4" s="36">
        <v>307286.63882554998</v>
      </c>
      <c r="BI4" s="36">
        <v>308811.74932601</v>
      </c>
      <c r="BJ4" s="36">
        <v>296316.47948023002</v>
      </c>
      <c r="BK4" s="36">
        <v>300382.10431595001</v>
      </c>
      <c r="BL4" s="36">
        <v>313279.42514750001</v>
      </c>
      <c r="BM4" s="36">
        <v>328326.38944632001</v>
      </c>
      <c r="BN4" s="36">
        <v>340907.24599852</v>
      </c>
      <c r="BO4" s="36">
        <v>350809.25537018001</v>
      </c>
      <c r="BP4" s="36">
        <v>381084.07408171002</v>
      </c>
      <c r="BQ4" s="36">
        <v>381194.43872456998</v>
      </c>
      <c r="BR4" s="36">
        <v>393985.39805432002</v>
      </c>
      <c r="BS4" s="36">
        <v>440228.78768000001</v>
      </c>
      <c r="BT4" s="36">
        <v>490192.15108312003</v>
      </c>
      <c r="BU4" s="32">
        <v>507260.44</v>
      </c>
      <c r="BV4" s="32">
        <v>500688.60000000003</v>
      </c>
      <c r="BW4" s="32">
        <v>499220.90599999996</v>
      </c>
      <c r="BX4" s="32">
        <v>495864.16599999997</v>
      </c>
      <c r="BY4" s="32">
        <v>507180.35099999997</v>
      </c>
      <c r="BZ4" s="32">
        <v>519553.87099999998</v>
      </c>
      <c r="CA4" s="32">
        <v>528344.80471261125</v>
      </c>
      <c r="CB4" s="32">
        <v>539253.64396135986</v>
      </c>
      <c r="CC4" s="32">
        <v>550647.40013875719</v>
      </c>
      <c r="CD4" s="32">
        <v>562522.96385498694</v>
      </c>
      <c r="CE4" s="32">
        <v>564865.0339399107</v>
      </c>
    </row>
    <row r="5" spans="1:85" x14ac:dyDescent="0.35">
      <c r="A5" s="33"/>
      <c r="B5" s="34"/>
      <c r="C5" s="33" t="s">
        <v>6</v>
      </c>
      <c r="D5" s="33"/>
      <c r="E5" s="33"/>
      <c r="F5" s="35"/>
      <c r="G5" s="17" t="s">
        <v>4</v>
      </c>
      <c r="H5" s="36">
        <v>7955</v>
      </c>
      <c r="I5" s="36">
        <v>10986</v>
      </c>
      <c r="J5" s="36">
        <v>16815</v>
      </c>
      <c r="K5" s="36">
        <v>18753</v>
      </c>
      <c r="L5" s="36">
        <v>19265</v>
      </c>
      <c r="M5" s="36">
        <v>19955</v>
      </c>
      <c r="N5" s="36">
        <v>20769</v>
      </c>
      <c r="O5" s="36">
        <v>22987</v>
      </c>
      <c r="P5" s="36">
        <v>22742</v>
      </c>
      <c r="Q5" s="36">
        <v>22837</v>
      </c>
      <c r="R5" s="36">
        <v>23702</v>
      </c>
      <c r="S5" s="36">
        <v>25976</v>
      </c>
      <c r="T5" s="36">
        <v>28640</v>
      </c>
      <c r="U5" s="36">
        <v>31088</v>
      </c>
      <c r="V5" s="36">
        <v>36195</v>
      </c>
      <c r="W5" s="36">
        <v>41778</v>
      </c>
      <c r="X5" s="36">
        <v>44422</v>
      </c>
      <c r="Y5" s="36">
        <v>45955</v>
      </c>
      <c r="Z5" s="36">
        <v>50879</v>
      </c>
      <c r="AA5" s="36">
        <v>53411</v>
      </c>
      <c r="AB5" s="36">
        <v>58599</v>
      </c>
      <c r="AC5" s="36">
        <v>65959</v>
      </c>
      <c r="AD5" s="36">
        <v>71474</v>
      </c>
      <c r="AE5" s="36">
        <v>73410</v>
      </c>
      <c r="AF5" s="36">
        <v>75494</v>
      </c>
      <c r="AG5" s="36">
        <v>77859</v>
      </c>
      <c r="AH5" s="36">
        <v>79800</v>
      </c>
      <c r="AI5" s="36">
        <v>82118</v>
      </c>
      <c r="AJ5" s="36">
        <v>84333</v>
      </c>
      <c r="AK5" s="36">
        <v>87297</v>
      </c>
      <c r="AL5" s="36">
        <v>91661</v>
      </c>
      <c r="AM5" s="36">
        <v>110788.803</v>
      </c>
      <c r="AN5" s="36">
        <v>117079.01000000001</v>
      </c>
      <c r="AO5" s="36">
        <v>129286.186</v>
      </c>
      <c r="AP5" s="36">
        <v>131467.76300000001</v>
      </c>
      <c r="AQ5" s="36">
        <v>131547.17199999999</v>
      </c>
      <c r="AR5" s="36">
        <v>137829.14299999998</v>
      </c>
      <c r="AS5" s="36">
        <v>138457.09599999999</v>
      </c>
      <c r="AT5" s="36">
        <v>147414.84399999998</v>
      </c>
      <c r="AU5" s="36">
        <v>169242.93599999999</v>
      </c>
      <c r="AV5" s="36">
        <v>166002.753</v>
      </c>
      <c r="AW5" s="36">
        <v>175920.60800000001</v>
      </c>
      <c r="AX5" s="36">
        <v>185876.38</v>
      </c>
      <c r="AY5" s="36">
        <v>191829.34700000001</v>
      </c>
      <c r="AZ5" s="36">
        <v>208785.86900000001</v>
      </c>
      <c r="BA5" s="36">
        <v>224439.38166666665</v>
      </c>
      <c r="BB5" s="36">
        <v>227577.61300000001</v>
      </c>
      <c r="BC5" s="36">
        <v>232889.53166666668</v>
      </c>
      <c r="BD5" s="36">
        <v>236784.35399999999</v>
      </c>
      <c r="BE5" s="36">
        <v>245921.28666666668</v>
      </c>
      <c r="BF5" s="36">
        <v>260714.76866666664</v>
      </c>
      <c r="BG5" s="36">
        <v>251487.15699999998</v>
      </c>
      <c r="BH5" s="36">
        <v>260742.90933333334</v>
      </c>
      <c r="BI5" s="36">
        <v>258942.72265934333</v>
      </c>
      <c r="BJ5" s="36">
        <v>252664.83814689665</v>
      </c>
      <c r="BK5" s="36">
        <v>249859.69400000002</v>
      </c>
      <c r="BL5" s="36">
        <v>257295.42233333335</v>
      </c>
      <c r="BM5" s="36">
        <v>270402.10533333337</v>
      </c>
      <c r="BN5" s="36">
        <v>278694.71166666667</v>
      </c>
      <c r="BO5" s="36">
        <v>285974.51666666666</v>
      </c>
      <c r="BP5" s="36">
        <v>306586.66966666665</v>
      </c>
      <c r="BQ5" s="36">
        <v>342009.70546414412</v>
      </c>
      <c r="BR5" s="36">
        <v>349164.70257353771</v>
      </c>
      <c r="BS5" s="36">
        <v>393708.65673307522</v>
      </c>
      <c r="BT5" s="36">
        <v>407512.33066666662</v>
      </c>
      <c r="BU5" s="32">
        <v>409843.85524127458</v>
      </c>
      <c r="BV5" s="32">
        <v>424733.11978290207</v>
      </c>
      <c r="BW5" s="32">
        <v>420340.31842461071</v>
      </c>
      <c r="BX5" s="32">
        <v>428988.69756007823</v>
      </c>
      <c r="BY5" s="32">
        <v>439554.56098808435</v>
      </c>
      <c r="BZ5" s="32">
        <v>449379.44683990587</v>
      </c>
      <c r="CA5" s="32">
        <v>459328.50129193527</v>
      </c>
      <c r="CB5" s="32">
        <v>467384.22269439016</v>
      </c>
      <c r="CC5" s="32">
        <v>478740.45596110233</v>
      </c>
      <c r="CD5" s="32">
        <v>491910.2865897342</v>
      </c>
      <c r="CE5" s="32">
        <v>504373.60676057177</v>
      </c>
    </row>
    <row r="6" spans="1:85" x14ac:dyDescent="0.35">
      <c r="D6" s="1" t="s">
        <v>7</v>
      </c>
      <c r="F6" s="5" t="s">
        <v>8</v>
      </c>
      <c r="G6" s="5" t="s">
        <v>4</v>
      </c>
      <c r="H6" s="9">
        <v>471</v>
      </c>
      <c r="I6" s="9">
        <v>497</v>
      </c>
      <c r="J6" s="9">
        <v>672</v>
      </c>
      <c r="K6" s="9">
        <v>810</v>
      </c>
      <c r="L6" s="9">
        <v>820</v>
      </c>
      <c r="M6" s="9">
        <v>878</v>
      </c>
      <c r="N6" s="9">
        <v>890</v>
      </c>
      <c r="O6" s="9">
        <v>958</v>
      </c>
      <c r="P6" s="9">
        <v>998</v>
      </c>
      <c r="Q6" s="9">
        <v>1107</v>
      </c>
      <c r="R6" s="9">
        <v>1215</v>
      </c>
      <c r="S6" s="9">
        <v>1410</v>
      </c>
      <c r="T6" s="9">
        <v>1592</v>
      </c>
      <c r="U6" s="9">
        <v>1691</v>
      </c>
      <c r="V6" s="9">
        <v>1943</v>
      </c>
      <c r="W6" s="9">
        <v>1998</v>
      </c>
      <c r="X6" s="9">
        <v>2223</v>
      </c>
      <c r="Y6" s="9">
        <v>2250</v>
      </c>
      <c r="Z6" s="9">
        <v>2426</v>
      </c>
      <c r="AA6" s="9">
        <v>2641</v>
      </c>
      <c r="AB6" s="9">
        <v>2783</v>
      </c>
      <c r="AC6" s="9">
        <v>2875</v>
      </c>
      <c r="AD6" s="9">
        <v>2990</v>
      </c>
      <c r="AE6" s="9">
        <v>3250</v>
      </c>
      <c r="AF6" s="9">
        <v>3246</v>
      </c>
      <c r="AG6" s="9">
        <v>3341</v>
      </c>
      <c r="AH6" s="9">
        <v>3540</v>
      </c>
      <c r="AI6" s="9">
        <v>3964</v>
      </c>
      <c r="AJ6" s="9">
        <v>4049</v>
      </c>
      <c r="AK6" s="9">
        <v>4345</v>
      </c>
      <c r="AL6" s="9">
        <v>4937</v>
      </c>
      <c r="AM6" s="9">
        <v>5691</v>
      </c>
      <c r="AN6" s="9">
        <v>5973</v>
      </c>
      <c r="AO6" s="9">
        <v>6255</v>
      </c>
      <c r="AP6" s="9">
        <v>6273</v>
      </c>
      <c r="AQ6" s="9">
        <v>6237</v>
      </c>
      <c r="AR6" s="9">
        <v>6658</v>
      </c>
      <c r="AS6" s="9">
        <v>6800</v>
      </c>
      <c r="AT6" s="9">
        <v>7263</v>
      </c>
      <c r="AU6" s="9">
        <v>7660</v>
      </c>
      <c r="AV6" s="9">
        <v>7231</v>
      </c>
      <c r="AW6" s="9">
        <v>11559</v>
      </c>
      <c r="AX6" s="9">
        <v>11512</v>
      </c>
      <c r="AY6" s="9">
        <v>11233</v>
      </c>
      <c r="AZ6" s="9">
        <v>10916</v>
      </c>
      <c r="BA6" s="9">
        <v>10765</v>
      </c>
      <c r="BB6" s="9">
        <v>10771</v>
      </c>
      <c r="BC6" s="9">
        <v>11023</v>
      </c>
      <c r="BD6" s="9">
        <v>9410</v>
      </c>
      <c r="BE6" s="9">
        <v>10018</v>
      </c>
      <c r="BF6" s="9">
        <v>9967</v>
      </c>
      <c r="BG6" s="9">
        <v>10123</v>
      </c>
      <c r="BH6" s="9">
        <v>21883.057000000001</v>
      </c>
      <c r="BI6" s="9">
        <v>28454.481</v>
      </c>
      <c r="BJ6" s="9">
        <v>24604.863000000001</v>
      </c>
      <c r="BK6" s="9">
        <v>21120.118999999999</v>
      </c>
      <c r="BL6" s="9">
        <v>22435.758000000002</v>
      </c>
      <c r="BM6" s="9">
        <v>23526.39</v>
      </c>
      <c r="BN6" s="9">
        <v>24720.583999999999</v>
      </c>
      <c r="BO6" s="9">
        <v>27056.203000000001</v>
      </c>
      <c r="BP6" s="9">
        <v>27664.243999999999</v>
      </c>
      <c r="BQ6" s="9">
        <v>29465.337</v>
      </c>
      <c r="BR6" s="9">
        <v>31545.314999999999</v>
      </c>
      <c r="BS6" s="9">
        <v>32535.531999999999</v>
      </c>
      <c r="BT6" s="9">
        <v>33768.652000000002</v>
      </c>
      <c r="BU6" s="19">
        <v>35013.335125881451</v>
      </c>
      <c r="BV6" s="19">
        <v>35887.371794707506</v>
      </c>
      <c r="BW6" s="19">
        <v>35782.173313538042</v>
      </c>
      <c r="BX6" s="19">
        <v>35541.575512033938</v>
      </c>
      <c r="BY6" s="19">
        <v>36352.674742958494</v>
      </c>
      <c r="BZ6" s="19">
        <v>37239.559550500053</v>
      </c>
      <c r="CA6" s="19">
        <v>37869.658790960304</v>
      </c>
      <c r="CB6" s="19">
        <v>38651.561095044199</v>
      </c>
      <c r="CC6" s="19">
        <v>39468.220320112443</v>
      </c>
      <c r="CD6" s="19">
        <v>40319.413597443054</v>
      </c>
      <c r="CE6" s="19">
        <v>40487.283886295088</v>
      </c>
      <c r="CF6" s="9"/>
      <c r="CG6" s="19"/>
    </row>
    <row r="7" spans="1:85" x14ac:dyDescent="0.35">
      <c r="D7" s="1" t="s">
        <v>9</v>
      </c>
      <c r="F7" s="6" t="s">
        <v>10</v>
      </c>
      <c r="G7" s="5" t="s">
        <v>4</v>
      </c>
      <c r="H7" s="9">
        <v>43</v>
      </c>
      <c r="I7" s="9">
        <v>82</v>
      </c>
      <c r="J7" s="9">
        <v>154</v>
      </c>
      <c r="K7" s="9">
        <v>193</v>
      </c>
      <c r="L7" s="9">
        <v>182</v>
      </c>
      <c r="M7" s="9">
        <v>178</v>
      </c>
      <c r="N7" s="9">
        <v>182</v>
      </c>
      <c r="O7" s="9">
        <v>192</v>
      </c>
      <c r="P7" s="9">
        <v>192</v>
      </c>
      <c r="Q7" s="9">
        <v>200</v>
      </c>
      <c r="R7" s="9">
        <v>233</v>
      </c>
      <c r="S7" s="9">
        <v>282</v>
      </c>
      <c r="T7" s="9">
        <v>325</v>
      </c>
      <c r="U7" s="9">
        <v>407</v>
      </c>
      <c r="V7" s="9">
        <v>475</v>
      </c>
      <c r="W7" s="9">
        <v>524</v>
      </c>
      <c r="X7" s="9">
        <v>557</v>
      </c>
      <c r="Y7" s="9">
        <v>594</v>
      </c>
      <c r="Z7" s="9">
        <v>686</v>
      </c>
      <c r="AA7" s="9">
        <v>723</v>
      </c>
      <c r="AB7" s="9">
        <v>730</v>
      </c>
      <c r="AC7" s="9">
        <v>787</v>
      </c>
      <c r="AD7" s="9">
        <v>790</v>
      </c>
      <c r="AE7" s="9">
        <v>808</v>
      </c>
      <c r="AF7" s="9">
        <v>824</v>
      </c>
      <c r="AG7" s="9">
        <v>845</v>
      </c>
      <c r="AH7" s="9">
        <v>874</v>
      </c>
      <c r="AI7" s="9">
        <v>950</v>
      </c>
      <c r="AJ7" s="9">
        <v>967</v>
      </c>
      <c r="AK7" s="9">
        <v>960</v>
      </c>
      <c r="AL7" s="9">
        <v>974</v>
      </c>
      <c r="AM7" s="9">
        <v>1166</v>
      </c>
      <c r="AN7" s="9">
        <v>1357</v>
      </c>
      <c r="AO7" s="9">
        <v>1526</v>
      </c>
      <c r="AP7" s="9">
        <v>1633</v>
      </c>
      <c r="AQ7" s="9">
        <v>1753</v>
      </c>
      <c r="AR7" s="9">
        <v>1822</v>
      </c>
      <c r="AS7" s="9">
        <v>1848</v>
      </c>
      <c r="AT7" s="9">
        <v>1924</v>
      </c>
      <c r="AU7" s="9">
        <v>1963</v>
      </c>
      <c r="AV7" s="9">
        <v>2075</v>
      </c>
      <c r="AW7" s="9">
        <v>2267</v>
      </c>
      <c r="AX7" s="9">
        <v>2500</v>
      </c>
      <c r="AY7" s="9">
        <v>2588</v>
      </c>
      <c r="AZ7" s="9">
        <v>2617</v>
      </c>
      <c r="BA7" s="9">
        <v>2757</v>
      </c>
      <c r="BB7" s="9">
        <v>2854</v>
      </c>
      <c r="BC7" s="9">
        <v>2952</v>
      </c>
      <c r="BD7" s="9">
        <v>3216</v>
      </c>
      <c r="BE7" s="9">
        <v>3417</v>
      </c>
      <c r="BF7" s="9">
        <v>3486</v>
      </c>
      <c r="BG7" s="9">
        <v>3628</v>
      </c>
      <c r="BH7" s="9">
        <v>3791</v>
      </c>
      <c r="BI7" s="9">
        <v>4476</v>
      </c>
      <c r="BJ7" s="9">
        <v>4527</v>
      </c>
      <c r="BK7" s="9">
        <v>4776</v>
      </c>
      <c r="BL7" s="9">
        <v>5077</v>
      </c>
      <c r="BM7" s="9">
        <v>5594</v>
      </c>
      <c r="BN7" s="9">
        <v>5440</v>
      </c>
      <c r="BO7" s="9">
        <v>6148</v>
      </c>
      <c r="BP7" s="9">
        <v>6712</v>
      </c>
      <c r="BQ7" s="9">
        <v>7182</v>
      </c>
      <c r="BR7" s="9">
        <v>7439</v>
      </c>
      <c r="BS7" s="9">
        <v>7544</v>
      </c>
      <c r="BT7" s="9">
        <v>7136</v>
      </c>
      <c r="BU7" s="19">
        <v>7793.2983049319864</v>
      </c>
      <c r="BV7" s="19">
        <v>8056.403936533723</v>
      </c>
      <c r="BW7" s="19">
        <v>8032.7877892533024</v>
      </c>
      <c r="BX7" s="19">
        <v>7978.7756680467874</v>
      </c>
      <c r="BY7" s="19">
        <v>8160.8604156934161</v>
      </c>
      <c r="BZ7" s="19">
        <v>8359.9583684664158</v>
      </c>
      <c r="CA7" s="19">
        <v>8501.4101869581664</v>
      </c>
      <c r="CB7" s="19">
        <v>8676.9404775751918</v>
      </c>
      <c r="CC7" s="19">
        <v>8860.2733957193032</v>
      </c>
      <c r="CD7" s="19">
        <v>9051.3589092939892</v>
      </c>
      <c r="CE7" s="19">
        <v>9089.0443342304025</v>
      </c>
      <c r="CG7" s="19"/>
    </row>
    <row r="8" spans="1:85" x14ac:dyDescent="0.35">
      <c r="D8" s="1" t="s">
        <v>11</v>
      </c>
      <c r="F8" s="6" t="s">
        <v>12</v>
      </c>
      <c r="G8" s="5" t="s">
        <v>4</v>
      </c>
      <c r="H8" s="9">
        <v>4038</v>
      </c>
      <c r="I8" s="9">
        <v>3883</v>
      </c>
      <c r="J8" s="9">
        <v>8128</v>
      </c>
      <c r="K8" s="9">
        <v>9497</v>
      </c>
      <c r="L8" s="9">
        <v>9164</v>
      </c>
      <c r="M8" s="9">
        <v>9170</v>
      </c>
      <c r="N8" s="9">
        <v>9445</v>
      </c>
      <c r="O8" s="9">
        <v>10284</v>
      </c>
      <c r="P8" s="9">
        <v>8731</v>
      </c>
      <c r="Q8" s="9">
        <v>10038</v>
      </c>
      <c r="R8" s="9">
        <v>10211</v>
      </c>
      <c r="S8" s="9">
        <v>11253</v>
      </c>
      <c r="T8" s="9">
        <v>12697</v>
      </c>
      <c r="U8" s="9">
        <v>13975</v>
      </c>
      <c r="V8" s="9">
        <v>15686</v>
      </c>
      <c r="W8" s="9">
        <v>16415</v>
      </c>
      <c r="X8" s="9">
        <v>17027</v>
      </c>
      <c r="Y8" s="9">
        <v>17490</v>
      </c>
      <c r="Z8" s="9">
        <v>18740</v>
      </c>
      <c r="AA8" s="9">
        <v>19703</v>
      </c>
      <c r="AB8" s="9">
        <v>20900</v>
      </c>
      <c r="AC8" s="9">
        <v>22579</v>
      </c>
      <c r="AD8" s="9">
        <v>23529</v>
      </c>
      <c r="AE8" s="9">
        <v>24782</v>
      </c>
      <c r="AF8" s="9">
        <v>25333</v>
      </c>
      <c r="AG8" s="9">
        <v>25991</v>
      </c>
      <c r="AH8" s="9">
        <v>26614</v>
      </c>
      <c r="AI8" s="9">
        <v>27100</v>
      </c>
      <c r="AJ8" s="9">
        <v>27177</v>
      </c>
      <c r="AK8" s="9">
        <v>27848</v>
      </c>
      <c r="AL8" s="9">
        <v>28218</v>
      </c>
      <c r="AM8" s="9">
        <v>28379</v>
      </c>
      <c r="AN8" s="9">
        <v>27974</v>
      </c>
      <c r="AO8" s="9">
        <v>26148</v>
      </c>
      <c r="AP8" s="9">
        <v>24737</v>
      </c>
      <c r="AQ8" s="9">
        <v>24395</v>
      </c>
      <c r="AR8" s="9">
        <v>24226</v>
      </c>
      <c r="AS8" s="9">
        <v>23705</v>
      </c>
      <c r="AT8" s="9">
        <v>24016</v>
      </c>
      <c r="AU8" s="9">
        <v>24599</v>
      </c>
      <c r="AV8" s="9">
        <v>23251</v>
      </c>
      <c r="AW8" s="9">
        <v>27958</v>
      </c>
      <c r="AX8" s="9">
        <v>28391</v>
      </c>
      <c r="AY8" s="9">
        <v>28384</v>
      </c>
      <c r="AZ8" s="9">
        <v>27715</v>
      </c>
      <c r="BA8" s="9">
        <v>27768</v>
      </c>
      <c r="BB8" s="9">
        <v>27795</v>
      </c>
      <c r="BC8" s="9">
        <v>28540</v>
      </c>
      <c r="BD8" s="9">
        <v>29999</v>
      </c>
      <c r="BE8" s="9">
        <v>31320</v>
      </c>
      <c r="BF8" s="9">
        <v>31707</v>
      </c>
      <c r="BG8" s="9">
        <v>31710</v>
      </c>
      <c r="BH8" s="9">
        <v>33247</v>
      </c>
      <c r="BI8" s="9">
        <v>32269</v>
      </c>
      <c r="BJ8" s="9">
        <v>32594</v>
      </c>
      <c r="BK8" s="9">
        <v>33442</v>
      </c>
      <c r="BL8" s="9">
        <v>34613</v>
      </c>
      <c r="BM8" s="9">
        <v>36419</v>
      </c>
      <c r="BN8" s="9">
        <v>38303</v>
      </c>
      <c r="BO8" s="9">
        <v>41944</v>
      </c>
      <c r="BP8" s="9">
        <v>45471</v>
      </c>
      <c r="BQ8" s="9">
        <v>46550</v>
      </c>
      <c r="BR8" s="9">
        <v>51608</v>
      </c>
      <c r="BS8" s="9">
        <v>55521</v>
      </c>
      <c r="BT8" s="9">
        <v>57065</v>
      </c>
      <c r="BU8" s="19">
        <v>40407.037800986946</v>
      </c>
      <c r="BV8" s="19">
        <v>40649.558624890262</v>
      </c>
      <c r="BW8" s="19">
        <v>41004.830500222</v>
      </c>
      <c r="BX8" s="19">
        <v>42487.993701628082</v>
      </c>
      <c r="BY8" s="19">
        <v>43986.7498371244</v>
      </c>
      <c r="BZ8" s="19">
        <v>45251.611961267256</v>
      </c>
      <c r="CA8" s="19">
        <v>46552.246110675929</v>
      </c>
      <c r="CB8" s="19">
        <v>47889.569516767493</v>
      </c>
      <c r="CC8" s="19">
        <v>49265.31070163237</v>
      </c>
      <c r="CD8" s="19">
        <v>50680.573306857281</v>
      </c>
      <c r="CE8" s="19">
        <v>52136.492678744617</v>
      </c>
    </row>
    <row r="9" spans="1:85" x14ac:dyDescent="0.35">
      <c r="D9" s="1" t="s">
        <v>13</v>
      </c>
      <c r="F9" s="5" t="s">
        <v>14</v>
      </c>
      <c r="G9" s="5" t="s">
        <v>4</v>
      </c>
      <c r="AM9" s="9">
        <v>1985.8029999999999</v>
      </c>
      <c r="AN9" s="9">
        <v>1951.0100000000002</v>
      </c>
      <c r="AO9" s="9">
        <v>1824.1859999999999</v>
      </c>
      <c r="AP9" s="9">
        <v>1589.7629999999999</v>
      </c>
      <c r="AQ9" s="9">
        <v>1466.172</v>
      </c>
      <c r="AR9" s="9">
        <v>1393.143</v>
      </c>
      <c r="AS9" s="9">
        <v>1238.096</v>
      </c>
      <c r="AT9" s="9">
        <v>1202.8440000000001</v>
      </c>
      <c r="AU9" s="9">
        <v>1227.9359999999999</v>
      </c>
      <c r="AV9" s="9">
        <v>1274.7529999999999</v>
      </c>
      <c r="AW9" s="9">
        <v>1654.6079999999999</v>
      </c>
      <c r="AX9" s="9">
        <v>1942.3799999999999</v>
      </c>
      <c r="AY9" s="9">
        <v>2097.3469999999998</v>
      </c>
      <c r="AZ9" s="9">
        <v>2211.7089999999998</v>
      </c>
      <c r="BA9" s="9">
        <v>2280.3969999999999</v>
      </c>
      <c r="BB9" s="9">
        <v>2256.0650000000001</v>
      </c>
      <c r="BC9" s="9">
        <v>2187.9929999999999</v>
      </c>
      <c r="BD9" s="9">
        <v>2331.8179999999998</v>
      </c>
      <c r="BE9" s="9">
        <v>2702.404</v>
      </c>
      <c r="BF9" s="9">
        <v>2872.8980000000001</v>
      </c>
      <c r="BG9" s="9">
        <v>3179.8710000000001</v>
      </c>
      <c r="BH9" s="9">
        <v>3277.8330000000001</v>
      </c>
      <c r="BI9" s="9">
        <v>3240.6220000000003</v>
      </c>
      <c r="BJ9" s="9">
        <v>3142.078</v>
      </c>
      <c r="BK9" s="9">
        <v>2808</v>
      </c>
      <c r="BL9" s="9">
        <v>2902</v>
      </c>
      <c r="BM9" s="9">
        <v>2918</v>
      </c>
      <c r="BN9" s="9">
        <v>2758</v>
      </c>
      <c r="BO9" s="9">
        <v>2608</v>
      </c>
      <c r="BP9" s="9">
        <v>5152</v>
      </c>
      <c r="BQ9" s="9">
        <v>3743</v>
      </c>
      <c r="BR9" s="9">
        <v>2883</v>
      </c>
      <c r="BS9" s="9">
        <v>3920</v>
      </c>
      <c r="BT9" s="9">
        <v>2964.3960000000002</v>
      </c>
      <c r="BU9" s="19">
        <v>2842.7759999999998</v>
      </c>
      <c r="BV9" s="19">
        <v>3145.924</v>
      </c>
      <c r="BW9" s="19">
        <v>3136.702192714481</v>
      </c>
      <c r="BX9" s="19">
        <v>3115.6111414547563</v>
      </c>
      <c r="BY9" s="19">
        <v>3186.7129360231565</v>
      </c>
      <c r="BZ9" s="19">
        <v>3264.458172348649</v>
      </c>
      <c r="CA9" s="19">
        <v>3319.6933211994774</v>
      </c>
      <c r="CB9" s="19">
        <v>3388.235683068272</v>
      </c>
      <c r="CC9" s="19">
        <v>3459.8248724538948</v>
      </c>
      <c r="CD9" s="19">
        <v>3534.4413524544707</v>
      </c>
      <c r="CE9" s="19">
        <v>3549.1570349961617</v>
      </c>
      <c r="CG9" s="19"/>
    </row>
    <row r="10" spans="1:85" x14ac:dyDescent="0.35">
      <c r="D10" s="1" t="s">
        <v>15</v>
      </c>
      <c r="F10" s="5">
        <v>220</v>
      </c>
      <c r="G10" s="5" t="s">
        <v>4</v>
      </c>
      <c r="H10" s="9">
        <v>994</v>
      </c>
      <c r="I10" s="9">
        <v>2563</v>
      </c>
      <c r="J10" s="9">
        <v>3399</v>
      </c>
      <c r="K10" s="9">
        <v>3791</v>
      </c>
      <c r="L10" s="9">
        <v>3977</v>
      </c>
      <c r="M10" s="9">
        <v>4307</v>
      </c>
      <c r="N10" s="9">
        <v>4810</v>
      </c>
      <c r="O10" s="9">
        <v>4907</v>
      </c>
      <c r="P10" s="9">
        <v>5694</v>
      </c>
      <c r="Q10" s="9">
        <v>5849</v>
      </c>
      <c r="R10" s="9">
        <v>6062</v>
      </c>
      <c r="S10" s="9">
        <v>6595</v>
      </c>
      <c r="T10" s="9">
        <v>7201</v>
      </c>
      <c r="U10" s="9">
        <v>7612</v>
      </c>
      <c r="V10" s="9">
        <v>9641</v>
      </c>
      <c r="W10" s="9">
        <v>13402</v>
      </c>
      <c r="X10" s="9">
        <v>13926</v>
      </c>
      <c r="Y10" s="9">
        <v>13599</v>
      </c>
      <c r="Z10" s="9">
        <v>16269</v>
      </c>
      <c r="AA10" s="9">
        <v>16507</v>
      </c>
      <c r="AB10" s="9">
        <v>18246</v>
      </c>
      <c r="AC10" s="9">
        <v>20277</v>
      </c>
      <c r="AD10" s="9">
        <v>21477</v>
      </c>
      <c r="AE10" s="9">
        <v>18762</v>
      </c>
      <c r="AF10" s="9">
        <v>18840</v>
      </c>
      <c r="AG10" s="9">
        <v>19798</v>
      </c>
      <c r="AH10" s="9">
        <v>20297</v>
      </c>
      <c r="AI10" s="9">
        <v>21329</v>
      </c>
      <c r="AJ10" s="9">
        <v>23228</v>
      </c>
      <c r="AK10" s="9">
        <v>25180</v>
      </c>
      <c r="AL10" s="9">
        <v>27399</v>
      </c>
      <c r="AM10" s="9">
        <v>36007</v>
      </c>
      <c r="AN10" s="9">
        <v>38946</v>
      </c>
      <c r="AO10" s="9">
        <v>49104</v>
      </c>
      <c r="AP10" s="9">
        <v>46689</v>
      </c>
      <c r="AQ10" s="9">
        <v>47003</v>
      </c>
      <c r="AR10" s="9">
        <v>52911</v>
      </c>
      <c r="AS10" s="9">
        <v>53732</v>
      </c>
      <c r="AT10" s="9">
        <v>60023</v>
      </c>
      <c r="AU10" s="9">
        <v>68978</v>
      </c>
      <c r="AV10" s="9">
        <v>70420</v>
      </c>
      <c r="AW10" s="9">
        <v>75896</v>
      </c>
      <c r="AX10" s="9">
        <v>83926</v>
      </c>
      <c r="AY10" s="9">
        <v>88350</v>
      </c>
      <c r="AZ10" s="9">
        <v>87268</v>
      </c>
      <c r="BA10" s="9">
        <v>85695</v>
      </c>
      <c r="BB10" s="9">
        <v>85660</v>
      </c>
      <c r="BC10" s="9">
        <v>91540</v>
      </c>
      <c r="BD10" s="9">
        <v>94447</v>
      </c>
      <c r="BE10" s="9">
        <v>100212</v>
      </c>
      <c r="BF10" s="9">
        <v>110596</v>
      </c>
      <c r="BG10" s="9">
        <v>110526</v>
      </c>
      <c r="BH10" s="9">
        <v>108688</v>
      </c>
      <c r="BI10" s="9">
        <v>98701</v>
      </c>
      <c r="BJ10" s="9">
        <v>99489</v>
      </c>
      <c r="BK10" s="9">
        <v>101992</v>
      </c>
      <c r="BL10" s="9">
        <v>106939</v>
      </c>
      <c r="BM10" s="9">
        <v>111703</v>
      </c>
      <c r="BN10" s="9">
        <v>114730</v>
      </c>
      <c r="BO10" s="9">
        <v>118997</v>
      </c>
      <c r="BP10" s="9">
        <v>129829</v>
      </c>
      <c r="BQ10" s="9">
        <v>147057</v>
      </c>
      <c r="BR10" s="9">
        <v>136757</v>
      </c>
      <c r="BS10" s="9">
        <v>136028</v>
      </c>
      <c r="BT10" s="9">
        <v>140256</v>
      </c>
      <c r="BU10" s="19">
        <v>149393.99694735589</v>
      </c>
      <c r="BV10" s="19">
        <v>158799.57571487562</v>
      </c>
      <c r="BW10" s="19">
        <v>166999.57571487562</v>
      </c>
      <c r="BX10" s="19">
        <v>176999.57571487562</v>
      </c>
      <c r="BY10" s="19">
        <v>182899.57571487562</v>
      </c>
      <c r="BZ10" s="19">
        <v>188000.07414246225</v>
      </c>
      <c r="CA10" s="19">
        <v>193752.15636003693</v>
      </c>
      <c r="CB10" s="19">
        <v>199579.48123567697</v>
      </c>
      <c r="CC10" s="19">
        <v>205485.89465348123</v>
      </c>
      <c r="CD10" s="19">
        <v>211475.43907253514</v>
      </c>
      <c r="CE10" s="19">
        <v>217552.36357446405</v>
      </c>
      <c r="CG10" s="19"/>
    </row>
    <row r="11" spans="1:85" x14ac:dyDescent="0.35">
      <c r="D11" s="1" t="s">
        <v>16</v>
      </c>
      <c r="F11" s="5">
        <v>231</v>
      </c>
      <c r="G11" s="5" t="s">
        <v>4</v>
      </c>
      <c r="BH11" s="9">
        <v>480.33499999999998</v>
      </c>
      <c r="BI11" s="9">
        <v>455.65899999999999</v>
      </c>
      <c r="BJ11" s="9">
        <v>431.56599999999997</v>
      </c>
      <c r="BK11" s="9">
        <v>401.77600000000001</v>
      </c>
      <c r="BL11" s="9">
        <v>444.80399999999997</v>
      </c>
      <c r="BM11" s="9">
        <v>540.70899999999995</v>
      </c>
      <c r="BN11" s="9">
        <v>551.22799999999995</v>
      </c>
      <c r="BO11" s="9">
        <v>608.5</v>
      </c>
      <c r="BP11" s="9">
        <v>1198.646</v>
      </c>
      <c r="BQ11" s="9">
        <v>1464.56</v>
      </c>
      <c r="BR11" s="9">
        <v>1474.5450000000001</v>
      </c>
      <c r="BS11" s="9">
        <v>2081.8850000000002</v>
      </c>
      <c r="BT11" s="9">
        <v>3196</v>
      </c>
      <c r="BU11" s="19">
        <v>3599</v>
      </c>
      <c r="BV11" s="19">
        <v>3602.5</v>
      </c>
      <c r="BW11" s="19">
        <v>3591.9398082261105</v>
      </c>
      <c r="BX11" s="19">
        <v>3567.7877587286785</v>
      </c>
      <c r="BY11" s="19">
        <v>3649.2087386800895</v>
      </c>
      <c r="BZ11" s="19">
        <v>3738.2373400902275</v>
      </c>
      <c r="CA11" s="19">
        <v>3801.4889074310499</v>
      </c>
      <c r="CB11" s="19">
        <v>3879.9789976660122</v>
      </c>
      <c r="CC11" s="19">
        <v>3961.9581092916292</v>
      </c>
      <c r="CD11" s="19">
        <v>4047.4038699654648</v>
      </c>
      <c r="CE11" s="19">
        <v>4064.2552771693395</v>
      </c>
    </row>
    <row r="12" spans="1:85" x14ac:dyDescent="0.35">
      <c r="D12" s="1" t="s">
        <v>17</v>
      </c>
      <c r="F12" s="5">
        <v>240</v>
      </c>
      <c r="G12" s="5" t="s">
        <v>4</v>
      </c>
      <c r="H12" s="9">
        <v>1659</v>
      </c>
      <c r="I12" s="9">
        <v>3004</v>
      </c>
      <c r="J12" s="9">
        <v>3567</v>
      </c>
      <c r="K12" s="9">
        <v>3424</v>
      </c>
      <c r="L12" s="9">
        <v>3667</v>
      </c>
      <c r="M12" s="9">
        <v>4022</v>
      </c>
      <c r="N12" s="9">
        <v>3773</v>
      </c>
      <c r="O12" s="9">
        <v>4202</v>
      </c>
      <c r="P12" s="9">
        <v>4130</v>
      </c>
      <c r="Q12" s="9">
        <v>4011</v>
      </c>
      <c r="R12" s="9">
        <v>4480</v>
      </c>
      <c r="S12" s="9">
        <v>4860</v>
      </c>
      <c r="T12" s="9">
        <v>5056</v>
      </c>
      <c r="U12" s="9">
        <v>5379</v>
      </c>
      <c r="V12" s="9">
        <v>5908</v>
      </c>
      <c r="W12" s="9">
        <v>6316</v>
      </c>
      <c r="X12" s="9">
        <v>6621</v>
      </c>
      <c r="Y12" s="9">
        <v>6936</v>
      </c>
      <c r="Z12" s="9">
        <v>7045</v>
      </c>
      <c r="AA12" s="9">
        <v>7183</v>
      </c>
      <c r="AB12" s="9">
        <v>7738</v>
      </c>
      <c r="AC12" s="9">
        <v>7958</v>
      </c>
      <c r="AD12" s="9">
        <v>8002</v>
      </c>
      <c r="AE12" s="9">
        <v>7891</v>
      </c>
      <c r="AF12" s="9">
        <v>7816</v>
      </c>
      <c r="AG12" s="9">
        <v>7541</v>
      </c>
      <c r="AH12" s="9">
        <v>7439</v>
      </c>
      <c r="AI12" s="9">
        <v>7335</v>
      </c>
      <c r="AJ12" s="9">
        <v>7313</v>
      </c>
      <c r="AK12" s="9">
        <v>7548</v>
      </c>
      <c r="AL12" s="9">
        <v>7672</v>
      </c>
      <c r="AM12" s="9">
        <v>8133</v>
      </c>
      <c r="AN12" s="9">
        <v>8464</v>
      </c>
      <c r="AO12" s="9">
        <v>8658</v>
      </c>
      <c r="AP12" s="9">
        <v>8765</v>
      </c>
      <c r="AQ12" s="9">
        <v>8412</v>
      </c>
      <c r="AR12" s="9">
        <v>7580</v>
      </c>
      <c r="AS12" s="9">
        <v>6675</v>
      </c>
      <c r="AT12" s="9">
        <v>6260</v>
      </c>
      <c r="AU12" s="9">
        <v>5856</v>
      </c>
      <c r="AV12" s="9">
        <v>7908</v>
      </c>
      <c r="AW12" s="9">
        <v>5249</v>
      </c>
      <c r="AX12" s="9">
        <v>4888</v>
      </c>
      <c r="AY12" s="9">
        <v>4585</v>
      </c>
      <c r="AZ12" s="9">
        <v>4304</v>
      </c>
      <c r="BA12" s="9">
        <v>3984</v>
      </c>
      <c r="BB12" s="9">
        <v>3619</v>
      </c>
      <c r="BC12" s="9">
        <v>3294</v>
      </c>
      <c r="BD12" s="9">
        <v>3101</v>
      </c>
      <c r="BE12" s="9">
        <v>2945</v>
      </c>
      <c r="BF12" s="9">
        <v>2722</v>
      </c>
      <c r="BG12" s="9">
        <v>2544</v>
      </c>
      <c r="BH12" s="9">
        <v>2394</v>
      </c>
      <c r="BI12" s="9">
        <v>2340</v>
      </c>
      <c r="BJ12" s="9">
        <v>2175</v>
      </c>
      <c r="BK12" s="9">
        <v>2059</v>
      </c>
      <c r="BL12" s="9">
        <v>2026</v>
      </c>
      <c r="BM12" s="9">
        <v>1930</v>
      </c>
      <c r="BN12" s="9">
        <v>1830</v>
      </c>
      <c r="BO12" s="9">
        <v>1902</v>
      </c>
      <c r="BP12" s="9">
        <v>2039</v>
      </c>
      <c r="BQ12" s="9">
        <v>2159</v>
      </c>
      <c r="BR12" s="9">
        <v>2001</v>
      </c>
      <c r="BS12" s="9">
        <v>2174</v>
      </c>
      <c r="BT12" s="9">
        <v>2261</v>
      </c>
      <c r="BU12" s="19">
        <v>2419.9409999999998</v>
      </c>
      <c r="BV12" s="19">
        <v>2393.5859999999998</v>
      </c>
      <c r="BW12" s="19">
        <v>2386.5695594205977</v>
      </c>
      <c r="BX12" s="19">
        <v>2370.5223678735165</v>
      </c>
      <c r="BY12" s="19">
        <v>2424.6203880589374</v>
      </c>
      <c r="BZ12" s="19">
        <v>2483.7730914412791</v>
      </c>
      <c r="CA12" s="19">
        <v>2525.7989251859149</v>
      </c>
      <c r="CB12" s="19">
        <v>2577.9495930901871</v>
      </c>
      <c r="CC12" s="19">
        <v>2632.4184491289138</v>
      </c>
      <c r="CD12" s="19">
        <v>2689.1906285899108</v>
      </c>
      <c r="CE12" s="19">
        <v>2700.387101140499</v>
      </c>
    </row>
    <row r="13" spans="1:85" x14ac:dyDescent="0.35">
      <c r="D13" s="1" t="s">
        <v>18</v>
      </c>
      <c r="F13" s="5" t="s">
        <v>19</v>
      </c>
      <c r="G13" s="5" t="s">
        <v>4</v>
      </c>
      <c r="H13" s="9">
        <v>596</v>
      </c>
      <c r="I13" s="9">
        <v>191</v>
      </c>
      <c r="J13" s="9">
        <v>35</v>
      </c>
      <c r="K13" s="9">
        <v>45</v>
      </c>
      <c r="L13" s="9">
        <v>47</v>
      </c>
      <c r="M13" s="9">
        <v>39</v>
      </c>
      <c r="N13" s="9">
        <v>46</v>
      </c>
      <c r="O13" s="9">
        <v>105</v>
      </c>
      <c r="P13" s="9">
        <v>163</v>
      </c>
      <c r="Q13" s="9">
        <v>80</v>
      </c>
      <c r="R13" s="9">
        <v>95</v>
      </c>
      <c r="S13" s="9">
        <v>94</v>
      </c>
      <c r="T13" s="9">
        <v>136</v>
      </c>
      <c r="U13" s="9">
        <v>123</v>
      </c>
      <c r="V13" s="9">
        <v>174</v>
      </c>
      <c r="W13" s="9">
        <v>231</v>
      </c>
      <c r="X13" s="9">
        <v>316</v>
      </c>
      <c r="Y13" s="9">
        <v>486</v>
      </c>
      <c r="Z13" s="9">
        <v>602</v>
      </c>
      <c r="AA13" s="9">
        <v>628</v>
      </c>
      <c r="AB13" s="9">
        <v>783</v>
      </c>
      <c r="AC13" s="9">
        <v>1991</v>
      </c>
      <c r="AD13" s="9">
        <v>3037</v>
      </c>
      <c r="AE13" s="9">
        <v>3974</v>
      </c>
      <c r="AF13" s="9">
        <v>4898</v>
      </c>
      <c r="AG13" s="9">
        <v>5060</v>
      </c>
      <c r="AH13" s="9">
        <v>5138</v>
      </c>
      <c r="AI13" s="9">
        <v>5137</v>
      </c>
      <c r="AJ13" s="9">
        <v>4645</v>
      </c>
      <c r="AK13" s="9">
        <v>4563</v>
      </c>
      <c r="AL13" s="9">
        <v>4471</v>
      </c>
      <c r="AM13" s="9">
        <v>8794</v>
      </c>
      <c r="AN13" s="9">
        <v>9641</v>
      </c>
      <c r="AO13" s="9">
        <v>11959</v>
      </c>
      <c r="AP13" s="9">
        <v>14312</v>
      </c>
      <c r="AQ13" s="9">
        <v>16560</v>
      </c>
      <c r="AR13" s="9">
        <v>17159</v>
      </c>
      <c r="AS13" s="9">
        <v>16977</v>
      </c>
      <c r="AT13" s="9">
        <v>17935</v>
      </c>
      <c r="AU13" s="9">
        <v>17833</v>
      </c>
      <c r="AV13" s="9">
        <v>14645</v>
      </c>
      <c r="AW13" s="9">
        <v>13462</v>
      </c>
      <c r="AX13" s="9">
        <v>15408</v>
      </c>
      <c r="AY13" s="9">
        <v>17478</v>
      </c>
      <c r="AZ13" s="9">
        <v>20836</v>
      </c>
      <c r="BA13" s="9">
        <v>37523</v>
      </c>
      <c r="BB13" s="9">
        <v>39475</v>
      </c>
      <c r="BC13" s="9">
        <v>36302</v>
      </c>
      <c r="BD13" s="9">
        <v>35301</v>
      </c>
      <c r="BE13" s="9">
        <v>36487</v>
      </c>
      <c r="BF13" s="9">
        <v>41540</v>
      </c>
      <c r="BG13" s="9">
        <v>33531</v>
      </c>
      <c r="BH13" s="9">
        <v>31900.332999999999</v>
      </c>
      <c r="BI13" s="9">
        <v>28664.545999999998</v>
      </c>
      <c r="BJ13" s="9">
        <v>28583.396000000001</v>
      </c>
      <c r="BK13" s="9">
        <v>30256</v>
      </c>
      <c r="BL13" s="9">
        <v>30865</v>
      </c>
      <c r="BM13" s="9">
        <v>33524</v>
      </c>
      <c r="BN13" s="9">
        <v>33151</v>
      </c>
      <c r="BO13" s="9">
        <v>32250</v>
      </c>
      <c r="BP13" s="9">
        <v>36568</v>
      </c>
      <c r="BQ13" s="9">
        <v>37695</v>
      </c>
      <c r="BR13" s="9">
        <v>38012</v>
      </c>
      <c r="BS13" s="9">
        <v>43702</v>
      </c>
      <c r="BT13" s="9">
        <v>41080</v>
      </c>
      <c r="BU13" s="19">
        <v>47840.023000000001</v>
      </c>
      <c r="BV13" s="19">
        <v>51477.625999999997</v>
      </c>
      <c r="BW13" s="19">
        <v>50055.843014528698</v>
      </c>
      <c r="BX13" s="19">
        <v>51040.502277811654</v>
      </c>
      <c r="BY13" s="19">
        <v>52057.688882761511</v>
      </c>
      <c r="BZ13" s="19">
        <v>53094.681505399705</v>
      </c>
      <c r="CA13" s="19">
        <v>54130.553310552728</v>
      </c>
      <c r="CB13" s="19">
        <v>55186.6348686657</v>
      </c>
      <c r="CC13" s="19">
        <v>56263.320469951621</v>
      </c>
      <c r="CD13" s="19">
        <v>57361.012097185223</v>
      </c>
      <c r="CE13" s="19">
        <v>58480.119575784054</v>
      </c>
    </row>
    <row r="14" spans="1:85" x14ac:dyDescent="0.35">
      <c r="D14" s="1" t="s">
        <v>20</v>
      </c>
      <c r="F14" s="5">
        <v>280</v>
      </c>
      <c r="G14" s="5" t="s">
        <v>4</v>
      </c>
      <c r="BH14" s="9">
        <v>385.56</v>
      </c>
      <c r="BI14" s="9">
        <v>3751.15</v>
      </c>
      <c r="BJ14" s="9">
        <v>5446.5410000000002</v>
      </c>
      <c r="BK14" s="9">
        <v>5894</v>
      </c>
      <c r="BL14" s="9">
        <v>6183</v>
      </c>
      <c r="BM14" s="9">
        <v>5505</v>
      </c>
      <c r="BN14" s="9">
        <v>5990</v>
      </c>
      <c r="BO14" s="9">
        <v>6883</v>
      </c>
      <c r="BP14" s="9">
        <v>7553</v>
      </c>
      <c r="BQ14" s="9">
        <v>7972</v>
      </c>
      <c r="BR14" s="9">
        <v>8690</v>
      </c>
      <c r="BS14" s="9">
        <v>9873</v>
      </c>
      <c r="BT14" s="9">
        <v>10927.18</v>
      </c>
      <c r="BU14" s="19">
        <v>11777.277</v>
      </c>
      <c r="BV14" s="19">
        <v>12479.6</v>
      </c>
      <c r="BW14" s="19">
        <v>12443.017912765737</v>
      </c>
      <c r="BX14" s="19">
        <v>12359.351593013302</v>
      </c>
      <c r="BY14" s="19">
        <v>12641.406072236516</v>
      </c>
      <c r="BZ14" s="19">
        <v>12949.81449254407</v>
      </c>
      <c r="CA14" s="19">
        <v>13168.927402963647</v>
      </c>
      <c r="CB14" s="19">
        <v>13440.828840880715</v>
      </c>
      <c r="CC14" s="19">
        <v>13724.816771885033</v>
      </c>
      <c r="CD14" s="19">
        <v>14020.813694828876</v>
      </c>
      <c r="CE14" s="19">
        <v>14079.189495340041</v>
      </c>
    </row>
    <row r="15" spans="1:85" x14ac:dyDescent="0.35">
      <c r="D15" s="1" t="s">
        <v>21</v>
      </c>
      <c r="F15" s="5">
        <v>340</v>
      </c>
      <c r="G15" s="5" t="s">
        <v>4</v>
      </c>
      <c r="AW15" s="9">
        <v>213</v>
      </c>
      <c r="AX15" s="9">
        <v>216</v>
      </c>
      <c r="AY15" s="9">
        <v>219</v>
      </c>
      <c r="AZ15" s="9">
        <v>219</v>
      </c>
      <c r="BA15" s="9">
        <v>249</v>
      </c>
      <c r="BB15" s="9">
        <v>242</v>
      </c>
      <c r="BC15" s="9">
        <v>229</v>
      </c>
      <c r="BD15" s="9">
        <v>268</v>
      </c>
      <c r="BE15" s="9">
        <v>310</v>
      </c>
      <c r="BF15" s="9">
        <v>332</v>
      </c>
      <c r="BG15" s="9">
        <v>367</v>
      </c>
      <c r="BH15" s="9">
        <v>407</v>
      </c>
      <c r="BI15" s="9">
        <v>522</v>
      </c>
      <c r="BJ15" s="9">
        <v>531</v>
      </c>
      <c r="BK15" s="9">
        <v>534</v>
      </c>
      <c r="BL15" s="9">
        <v>587</v>
      </c>
      <c r="BM15" s="9">
        <v>627</v>
      </c>
      <c r="BN15" s="9">
        <v>744</v>
      </c>
      <c r="BO15" s="9">
        <v>965</v>
      </c>
      <c r="BP15" s="9">
        <v>1022</v>
      </c>
      <c r="BQ15" s="9">
        <v>3589</v>
      </c>
      <c r="BR15" s="9">
        <v>1251</v>
      </c>
      <c r="BS15" s="9">
        <v>1461</v>
      </c>
      <c r="BT15" s="9">
        <v>1519.5889999999999</v>
      </c>
      <c r="BU15" s="19">
        <v>2061.5170621183229</v>
      </c>
      <c r="BV15" s="19">
        <v>2183.7062860055003</v>
      </c>
      <c r="BW15" s="19">
        <v>2177.3050765237331</v>
      </c>
      <c r="BX15" s="19">
        <v>2162.6649704009133</v>
      </c>
      <c r="BY15" s="19">
        <v>2212.0194480504965</v>
      </c>
      <c r="BZ15" s="19">
        <v>2265.9853929591977</v>
      </c>
      <c r="CA15" s="19">
        <v>2304.3262243823351</v>
      </c>
      <c r="CB15" s="19">
        <v>2351.9041018105727</v>
      </c>
      <c r="CC15" s="19">
        <v>2401.5968988620666</v>
      </c>
      <c r="CD15" s="19">
        <v>2453.3910542252797</v>
      </c>
      <c r="CE15" s="19">
        <v>2463.6057728482192</v>
      </c>
    </row>
    <row r="16" spans="1:85" x14ac:dyDescent="0.35">
      <c r="D16" s="1" t="s">
        <v>22</v>
      </c>
      <c r="F16" s="5">
        <v>830</v>
      </c>
      <c r="G16" s="5" t="s">
        <v>4</v>
      </c>
      <c r="H16" s="9">
        <v>154</v>
      </c>
      <c r="I16" s="9">
        <v>766</v>
      </c>
      <c r="J16" s="9">
        <v>860</v>
      </c>
      <c r="K16" s="9">
        <v>993</v>
      </c>
      <c r="L16" s="9">
        <v>1408</v>
      </c>
      <c r="M16" s="9">
        <v>1361</v>
      </c>
      <c r="N16" s="9">
        <v>1623</v>
      </c>
      <c r="O16" s="9">
        <v>2339</v>
      </c>
      <c r="P16" s="9">
        <v>2834</v>
      </c>
      <c r="Q16" s="9">
        <v>1552</v>
      </c>
      <c r="R16" s="9">
        <v>1406</v>
      </c>
      <c r="S16" s="9">
        <v>1482</v>
      </c>
      <c r="T16" s="9">
        <v>1633</v>
      </c>
      <c r="U16" s="9">
        <v>1901</v>
      </c>
      <c r="V16" s="9">
        <v>2368</v>
      </c>
      <c r="W16" s="9">
        <v>2892</v>
      </c>
      <c r="X16" s="9">
        <v>3752</v>
      </c>
      <c r="Y16" s="9">
        <v>4600</v>
      </c>
      <c r="Z16" s="9">
        <v>5111</v>
      </c>
      <c r="AA16" s="9">
        <v>6026</v>
      </c>
      <c r="AB16" s="9">
        <v>7419</v>
      </c>
      <c r="AC16" s="9">
        <v>9492</v>
      </c>
      <c r="AD16" s="9">
        <v>11649</v>
      </c>
      <c r="AE16" s="9">
        <v>13943</v>
      </c>
      <c r="AF16" s="9">
        <v>14537</v>
      </c>
      <c r="AG16" s="9">
        <v>15283</v>
      </c>
      <c r="AH16" s="9">
        <v>15898</v>
      </c>
      <c r="AI16" s="9">
        <v>16303</v>
      </c>
      <c r="AJ16" s="9">
        <v>16954</v>
      </c>
      <c r="AK16" s="9">
        <v>16853</v>
      </c>
      <c r="AL16" s="9">
        <v>17990</v>
      </c>
      <c r="AM16" s="9">
        <v>20633</v>
      </c>
      <c r="AN16" s="9">
        <v>22773</v>
      </c>
      <c r="AO16" s="9">
        <v>23812</v>
      </c>
      <c r="AP16" s="9">
        <v>27469</v>
      </c>
      <c r="AQ16" s="9">
        <v>25721</v>
      </c>
      <c r="AR16" s="9">
        <v>26080</v>
      </c>
      <c r="AS16" s="9">
        <v>27482</v>
      </c>
      <c r="AT16" s="9">
        <v>28791</v>
      </c>
      <c r="AU16" s="9">
        <v>41126</v>
      </c>
      <c r="AV16" s="9">
        <v>39198</v>
      </c>
      <c r="AW16" s="9">
        <v>37662</v>
      </c>
      <c r="AX16" s="9">
        <v>37093</v>
      </c>
      <c r="AY16" s="9">
        <v>36895</v>
      </c>
      <c r="AZ16" s="9">
        <v>36299</v>
      </c>
      <c r="BA16" s="9">
        <v>37396</v>
      </c>
      <c r="BB16" s="9">
        <v>37506</v>
      </c>
      <c r="BC16" s="9">
        <v>38748</v>
      </c>
      <c r="BD16" s="9">
        <v>40185</v>
      </c>
      <c r="BE16" s="9">
        <v>38108</v>
      </c>
      <c r="BF16" s="9">
        <v>33113</v>
      </c>
      <c r="BG16" s="9">
        <v>32805</v>
      </c>
      <c r="BH16" s="9">
        <v>30491</v>
      </c>
      <c r="BI16" s="9">
        <v>31307</v>
      </c>
      <c r="BJ16" s="9">
        <v>25920</v>
      </c>
      <c r="BK16" s="9">
        <v>21077</v>
      </c>
      <c r="BL16" s="9">
        <v>17501</v>
      </c>
      <c r="BM16" s="9">
        <v>17500</v>
      </c>
      <c r="BN16" s="9">
        <v>16451</v>
      </c>
      <c r="BO16" s="9">
        <v>12084</v>
      </c>
      <c r="BP16" s="9">
        <v>6457</v>
      </c>
      <c r="BQ16" s="9">
        <v>3881</v>
      </c>
      <c r="BR16" s="9">
        <v>15293</v>
      </c>
      <c r="BS16" s="9">
        <v>37687</v>
      </c>
      <c r="BT16" s="9">
        <v>34261</v>
      </c>
      <c r="BU16" s="19">
        <v>30189.300999999999</v>
      </c>
      <c r="BV16" s="19">
        <v>30225.684000000001</v>
      </c>
      <c r="BW16" s="19">
        <v>41926.042319379871</v>
      </c>
      <c r="BX16" s="19">
        <v>50757.491451968082</v>
      </c>
      <c r="BY16" s="19">
        <v>57632.82482944717</v>
      </c>
      <c r="BZ16" s="19">
        <v>64637.700260320787</v>
      </c>
      <c r="CA16" s="19">
        <v>71565.27560955123</v>
      </c>
      <c r="CB16" s="19">
        <v>78386.9805654964</v>
      </c>
      <c r="CC16" s="19">
        <v>85123.663960948121</v>
      </c>
      <c r="CD16" s="19">
        <v>90272.211706306902</v>
      </c>
      <c r="CE16" s="19">
        <v>95392.954312988571</v>
      </c>
    </row>
    <row r="17" spans="1:83" x14ac:dyDescent="0.35">
      <c r="D17" s="51" t="s">
        <v>44</v>
      </c>
      <c r="G17" s="5" t="s">
        <v>4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>
        <v>16400.16</v>
      </c>
      <c r="BA17" s="9">
        <v>16021.984666666665</v>
      </c>
      <c r="BB17" s="9">
        <v>17399.547999999999</v>
      </c>
      <c r="BC17" s="9">
        <v>18073.53866666666</v>
      </c>
      <c r="BD17" s="9">
        <v>18525.536</v>
      </c>
      <c r="BE17" s="9">
        <v>20401.882666666665</v>
      </c>
      <c r="BF17" s="9">
        <v>24378.870666666669</v>
      </c>
      <c r="BG17" s="9">
        <v>23073.285999999996</v>
      </c>
      <c r="BH17" s="9">
        <v>23797.791333333331</v>
      </c>
      <c r="BI17" s="9">
        <v>24761.264659343331</v>
      </c>
      <c r="BJ17" s="9">
        <v>25220.394146896666</v>
      </c>
      <c r="BK17" s="9">
        <v>25499.798999999999</v>
      </c>
      <c r="BL17" s="9">
        <v>27721.860333333338</v>
      </c>
      <c r="BM17" s="9">
        <v>30615.006333333331</v>
      </c>
      <c r="BN17" s="9">
        <v>34025.899666666664</v>
      </c>
      <c r="BO17" s="9">
        <v>34528.813666666676</v>
      </c>
      <c r="BP17" s="9">
        <v>36920.779666666662</v>
      </c>
      <c r="BQ17" s="9">
        <v>51251.808464144138</v>
      </c>
      <c r="BR17" s="9">
        <v>52210.842573537739</v>
      </c>
      <c r="BS17" s="9">
        <v>61181.239733075185</v>
      </c>
      <c r="BT17" s="9">
        <v>73077.513666666666</v>
      </c>
      <c r="BU17" s="19">
        <v>76506.351999999999</v>
      </c>
      <c r="BV17" s="19">
        <v>75831.583425889461</v>
      </c>
      <c r="BW17" s="19">
        <v>52803.53122316255</v>
      </c>
      <c r="BX17" s="19">
        <v>40606.845402242878</v>
      </c>
      <c r="BY17" s="19">
        <v>34350.218982174454</v>
      </c>
      <c r="BZ17" s="19">
        <v>28093.592562106027</v>
      </c>
      <c r="CA17" s="19">
        <v>21836.966142037603</v>
      </c>
      <c r="CB17" s="19">
        <v>13374.157718648359</v>
      </c>
      <c r="CC17" s="19">
        <v>8093.1573576357305</v>
      </c>
      <c r="CD17" s="19">
        <v>6005.0373000486197</v>
      </c>
      <c r="CE17" s="19">
        <v>4378.7537165707008</v>
      </c>
    </row>
    <row r="18" spans="1:83" x14ac:dyDescent="0.35">
      <c r="A18" s="33"/>
      <c r="B18" s="34"/>
      <c r="C18" s="33" t="s">
        <v>39</v>
      </c>
      <c r="D18" s="33"/>
      <c r="E18" s="33"/>
      <c r="F18" s="35"/>
      <c r="G18" s="17" t="s">
        <v>4</v>
      </c>
      <c r="H18" s="36">
        <v>2479</v>
      </c>
      <c r="I18" s="36">
        <v>5168</v>
      </c>
      <c r="J18" s="36">
        <v>8680</v>
      </c>
      <c r="K18" s="36">
        <v>9246</v>
      </c>
      <c r="L18" s="36">
        <v>10467</v>
      </c>
      <c r="M18" s="36">
        <v>12866</v>
      </c>
      <c r="N18" s="36">
        <v>13423</v>
      </c>
      <c r="O18" s="36">
        <v>15177</v>
      </c>
      <c r="P18" s="36">
        <v>15996</v>
      </c>
      <c r="Q18" s="36">
        <v>19220</v>
      </c>
      <c r="R18" s="36">
        <v>21283</v>
      </c>
      <c r="S18" s="36">
        <v>24372</v>
      </c>
      <c r="T18" s="36">
        <v>28158</v>
      </c>
      <c r="U18" s="36">
        <v>31575</v>
      </c>
      <c r="V18" s="36">
        <v>32336</v>
      </c>
      <c r="W18" s="36">
        <v>38441</v>
      </c>
      <c r="X18" s="36">
        <v>38670</v>
      </c>
      <c r="Y18" s="36">
        <v>41962</v>
      </c>
      <c r="Z18" s="36">
        <v>46015</v>
      </c>
      <c r="AA18" s="36">
        <v>50565</v>
      </c>
      <c r="AB18" s="36">
        <v>51692</v>
      </c>
      <c r="AC18" s="36">
        <v>53169</v>
      </c>
      <c r="AD18" s="36">
        <v>53612</v>
      </c>
      <c r="AE18" s="36">
        <v>52750</v>
      </c>
      <c r="AF18" s="36">
        <v>53240</v>
      </c>
      <c r="AG18" s="36">
        <v>53600</v>
      </c>
      <c r="AH18" s="36">
        <v>53915</v>
      </c>
      <c r="AI18" s="36">
        <v>55443</v>
      </c>
      <c r="AJ18" s="36">
        <v>56463</v>
      </c>
      <c r="AK18" s="36">
        <v>60865</v>
      </c>
      <c r="AL18" s="36">
        <v>102720</v>
      </c>
      <c r="AM18" s="36">
        <v>94633.197</v>
      </c>
      <c r="AN18" s="36">
        <v>101328.98999999999</v>
      </c>
      <c r="AO18" s="36">
        <v>104609.814</v>
      </c>
      <c r="AP18" s="36">
        <v>109477.23699999999</v>
      </c>
      <c r="AQ18" s="36">
        <v>106028.82800000001</v>
      </c>
      <c r="AR18" s="36">
        <v>95089.857000000018</v>
      </c>
      <c r="AS18" s="36">
        <v>87492.90400000001</v>
      </c>
      <c r="AT18" s="36">
        <v>86204.156000000017</v>
      </c>
      <c r="AU18" s="36">
        <v>77626.064000000013</v>
      </c>
      <c r="AV18" s="36">
        <v>78402.247000000003</v>
      </c>
      <c r="AW18" s="36">
        <v>67224.391999999993</v>
      </c>
      <c r="AX18" s="36">
        <v>63409.619999999995</v>
      </c>
      <c r="AY18" s="36">
        <v>64873.652999999991</v>
      </c>
      <c r="AZ18" s="36">
        <v>42808.130999999994</v>
      </c>
      <c r="BA18" s="36">
        <v>35409.618333333347</v>
      </c>
      <c r="BB18" s="36">
        <v>33468.386999999988</v>
      </c>
      <c r="BC18" s="36">
        <v>37560.468333333323</v>
      </c>
      <c r="BD18" s="36">
        <v>45523.646000000008</v>
      </c>
      <c r="BE18" s="36">
        <v>46331.713333333319</v>
      </c>
      <c r="BF18" s="36">
        <v>42943.231333333359</v>
      </c>
      <c r="BG18" s="36">
        <v>44740.843000000023</v>
      </c>
      <c r="BH18" s="36">
        <v>46543.729492216633</v>
      </c>
      <c r="BI18" s="36">
        <v>49869.026666666672</v>
      </c>
      <c r="BJ18" s="36">
        <v>43651.641333333362</v>
      </c>
      <c r="BK18" s="36">
        <v>50522.410315949994</v>
      </c>
      <c r="BL18" s="36">
        <v>55984.002814166655</v>
      </c>
      <c r="BM18" s="36">
        <v>57924.284112986643</v>
      </c>
      <c r="BN18" s="36">
        <v>62212.534331853327</v>
      </c>
      <c r="BO18" s="36">
        <v>64834.738703513343</v>
      </c>
      <c r="BP18" s="36">
        <v>74497.404415043362</v>
      </c>
      <c r="BQ18" s="36">
        <v>39184.733260425855</v>
      </c>
      <c r="BR18" s="36">
        <v>44820.695480782306</v>
      </c>
      <c r="BS18" s="36">
        <v>46520.130946924794</v>
      </c>
      <c r="BT18" s="36">
        <v>82679.820416453411</v>
      </c>
      <c r="BU18" s="32">
        <v>97416.584758725425</v>
      </c>
      <c r="BV18" s="32">
        <v>75955.480217097967</v>
      </c>
      <c r="BW18" s="32">
        <v>78880.587575389247</v>
      </c>
      <c r="BX18" s="32">
        <v>66875.468439921737</v>
      </c>
      <c r="BY18" s="32">
        <v>67625.790011915611</v>
      </c>
      <c r="BZ18" s="32">
        <v>70174.424160094117</v>
      </c>
      <c r="CA18" s="32">
        <v>69016.303420675977</v>
      </c>
      <c r="CB18" s="32">
        <v>71869.421266969701</v>
      </c>
      <c r="CC18" s="32">
        <v>71906.944177654863</v>
      </c>
      <c r="CD18" s="32">
        <v>70612.677265252743</v>
      </c>
      <c r="CE18" s="32">
        <v>60491.427179338934</v>
      </c>
    </row>
    <row r="19" spans="1:83" x14ac:dyDescent="0.35">
      <c r="A19" s="37"/>
      <c r="B19" s="11" t="s">
        <v>24</v>
      </c>
      <c r="C19" s="11"/>
      <c r="D19" s="38"/>
      <c r="E19" s="38"/>
      <c r="F19" s="39"/>
      <c r="G19" s="39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</row>
    <row r="20" spans="1:83" x14ac:dyDescent="0.35">
      <c r="A20" s="41"/>
      <c r="B20" s="42"/>
      <c r="C20" s="41" t="s">
        <v>5</v>
      </c>
      <c r="D20" s="41"/>
      <c r="E20" s="41"/>
      <c r="F20" s="43"/>
      <c r="G20" s="47" t="s">
        <v>25</v>
      </c>
      <c r="H20" s="44">
        <v>100</v>
      </c>
      <c r="I20" s="44">
        <v>100</v>
      </c>
      <c r="J20" s="44">
        <v>100</v>
      </c>
      <c r="K20" s="44">
        <v>100</v>
      </c>
      <c r="L20" s="44">
        <v>100</v>
      </c>
      <c r="M20" s="44">
        <v>100</v>
      </c>
      <c r="N20" s="44">
        <v>100</v>
      </c>
      <c r="O20" s="44">
        <v>100</v>
      </c>
      <c r="P20" s="44">
        <v>100</v>
      </c>
      <c r="Q20" s="44">
        <v>100</v>
      </c>
      <c r="R20" s="44">
        <v>100</v>
      </c>
      <c r="S20" s="44">
        <v>100</v>
      </c>
      <c r="T20" s="44">
        <v>100</v>
      </c>
      <c r="U20" s="44">
        <v>100</v>
      </c>
      <c r="V20" s="44">
        <v>100</v>
      </c>
      <c r="W20" s="44">
        <v>100</v>
      </c>
      <c r="X20" s="44">
        <v>100</v>
      </c>
      <c r="Y20" s="44">
        <v>100</v>
      </c>
      <c r="Z20" s="44">
        <v>100</v>
      </c>
      <c r="AA20" s="44">
        <v>100</v>
      </c>
      <c r="AB20" s="44">
        <v>100</v>
      </c>
      <c r="AC20" s="44">
        <v>100</v>
      </c>
      <c r="AD20" s="44">
        <v>100</v>
      </c>
      <c r="AE20" s="44">
        <v>100</v>
      </c>
      <c r="AF20" s="44">
        <v>100</v>
      </c>
      <c r="AG20" s="44">
        <v>100</v>
      </c>
      <c r="AH20" s="44">
        <v>100</v>
      </c>
      <c r="AI20" s="44">
        <v>100</v>
      </c>
      <c r="AJ20" s="44">
        <v>100</v>
      </c>
      <c r="AK20" s="44">
        <v>100</v>
      </c>
      <c r="AL20" s="44">
        <v>100</v>
      </c>
      <c r="AM20" s="44">
        <v>100</v>
      </c>
      <c r="AN20" s="44">
        <v>100</v>
      </c>
      <c r="AO20" s="44">
        <v>100</v>
      </c>
      <c r="AP20" s="44">
        <v>100</v>
      </c>
      <c r="AQ20" s="44">
        <v>100</v>
      </c>
      <c r="AR20" s="44">
        <v>100</v>
      </c>
      <c r="AS20" s="44">
        <v>100</v>
      </c>
      <c r="AT20" s="44">
        <v>100</v>
      </c>
      <c r="AU20" s="44">
        <v>100</v>
      </c>
      <c r="AV20" s="44">
        <v>100</v>
      </c>
      <c r="AW20" s="44">
        <v>100</v>
      </c>
      <c r="AX20" s="44">
        <v>100</v>
      </c>
      <c r="AY20" s="44">
        <v>100</v>
      </c>
      <c r="AZ20" s="44">
        <v>100</v>
      </c>
      <c r="BA20" s="44">
        <v>100</v>
      </c>
      <c r="BB20" s="44">
        <v>100</v>
      </c>
      <c r="BC20" s="44">
        <v>100</v>
      </c>
      <c r="BD20" s="44">
        <v>100</v>
      </c>
      <c r="BE20" s="44">
        <v>100</v>
      </c>
      <c r="BF20" s="44">
        <v>100</v>
      </c>
      <c r="BG20" s="44">
        <v>100</v>
      </c>
      <c r="BH20" s="44">
        <v>100</v>
      </c>
      <c r="BI20" s="44">
        <v>100</v>
      </c>
      <c r="BJ20" s="44">
        <v>100</v>
      </c>
      <c r="BK20" s="44">
        <v>100</v>
      </c>
      <c r="BL20" s="44">
        <v>100</v>
      </c>
      <c r="BM20" s="44">
        <v>100</v>
      </c>
      <c r="BN20" s="44">
        <v>100</v>
      </c>
      <c r="BO20" s="44">
        <v>100</v>
      </c>
      <c r="BP20" s="44">
        <v>100</v>
      </c>
      <c r="BQ20" s="44">
        <v>100</v>
      </c>
      <c r="BR20" s="44">
        <v>100</v>
      </c>
      <c r="BS20" s="44">
        <v>100</v>
      </c>
      <c r="BT20" s="44">
        <v>100</v>
      </c>
      <c r="BU20" s="45">
        <v>100</v>
      </c>
      <c r="BV20" s="45">
        <v>100</v>
      </c>
      <c r="BW20" s="45">
        <v>100</v>
      </c>
      <c r="BX20" s="45">
        <v>100</v>
      </c>
      <c r="BY20" s="45">
        <v>100</v>
      </c>
      <c r="BZ20" s="45">
        <v>100</v>
      </c>
      <c r="CA20" s="45">
        <v>100</v>
      </c>
      <c r="CB20" s="45">
        <v>100</v>
      </c>
      <c r="CC20" s="45">
        <v>100</v>
      </c>
      <c r="CD20" s="45">
        <v>100</v>
      </c>
      <c r="CE20" s="45">
        <v>100</v>
      </c>
    </row>
    <row r="21" spans="1:83" x14ac:dyDescent="0.35">
      <c r="A21" s="41"/>
      <c r="B21" s="42"/>
      <c r="C21" s="41" t="s">
        <v>6</v>
      </c>
      <c r="D21" s="41"/>
      <c r="E21" s="41"/>
      <c r="F21" s="43"/>
      <c r="G21" s="47" t="s">
        <v>25</v>
      </c>
      <c r="H21" s="44">
        <v>76.241134751773046</v>
      </c>
      <c r="I21" s="44">
        <v>68.007923734059673</v>
      </c>
      <c r="J21" s="44">
        <v>65.954108648754669</v>
      </c>
      <c r="K21" s="44">
        <v>66.977392049716059</v>
      </c>
      <c r="L21" s="44">
        <v>64.795506524956281</v>
      </c>
      <c r="M21" s="44">
        <v>60.799488132598036</v>
      </c>
      <c r="N21" s="44">
        <v>60.742278895648106</v>
      </c>
      <c r="O21" s="44">
        <v>60.232155958494914</v>
      </c>
      <c r="P21" s="44">
        <v>58.707212556146416</v>
      </c>
      <c r="Q21" s="44">
        <v>54.300116508547916</v>
      </c>
      <c r="R21" s="44">
        <v>52.688674002445254</v>
      </c>
      <c r="S21" s="44">
        <v>51.592913323270039</v>
      </c>
      <c r="T21" s="44">
        <v>50.424310715166023</v>
      </c>
      <c r="U21" s="44">
        <v>49.611413433764746</v>
      </c>
      <c r="V21" s="44">
        <v>52.815514146882443</v>
      </c>
      <c r="W21" s="44">
        <v>52.07993118837183</v>
      </c>
      <c r="X21" s="44">
        <v>53.461223703846329</v>
      </c>
      <c r="Y21" s="44">
        <v>52.270891863917107</v>
      </c>
      <c r="Z21" s="44">
        <v>52.509959337007452</v>
      </c>
      <c r="AA21" s="44">
        <v>51.368585058090325</v>
      </c>
      <c r="AB21" s="44">
        <v>53.131261843668121</v>
      </c>
      <c r="AC21" s="44">
        <v>55.368175407964543</v>
      </c>
      <c r="AD21" s="44">
        <v>57.139887757223029</v>
      </c>
      <c r="AE21" s="44">
        <v>58.18801521876982</v>
      </c>
      <c r="AF21" s="44">
        <v>58.643404228875042</v>
      </c>
      <c r="AG21" s="44">
        <v>59.226831179303048</v>
      </c>
      <c r="AH21" s="44">
        <v>59.679168380510788</v>
      </c>
      <c r="AI21" s="44">
        <v>59.695698635514418</v>
      </c>
      <c r="AJ21" s="44">
        <v>59.897298218699405</v>
      </c>
      <c r="AK21" s="44">
        <v>58.919965983180575</v>
      </c>
      <c r="AL21" s="44">
        <v>47.15532896733734</v>
      </c>
      <c r="AM21" s="44">
        <v>53.932296930221689</v>
      </c>
      <c r="AN21" s="44">
        <v>53.605641734734988</v>
      </c>
      <c r="AO21" s="44">
        <v>55.275073536956597</v>
      </c>
      <c r="AP21" s="44">
        <v>54.563391230363777</v>
      </c>
      <c r="AQ21" s="44">
        <v>55.370564366771063</v>
      </c>
      <c r="AR21" s="44">
        <v>59.174710092349699</v>
      </c>
      <c r="AS21" s="44">
        <v>61.277758796193851</v>
      </c>
      <c r="AT21" s="44">
        <v>63.100537199457229</v>
      </c>
      <c r="AU21" s="44">
        <v>68.555766823700026</v>
      </c>
      <c r="AV21" s="44">
        <v>67.921177144493768</v>
      </c>
      <c r="AW21" s="44">
        <v>72.352138847189948</v>
      </c>
      <c r="AX21" s="44">
        <v>74.56350537134054</v>
      </c>
      <c r="AY21" s="44">
        <v>74.728128226004372</v>
      </c>
      <c r="AZ21" s="44">
        <v>82.985233749612462</v>
      </c>
      <c r="BA21" s="44">
        <v>86.373001884427751</v>
      </c>
      <c r="BB21" s="44">
        <v>87.179122836588192</v>
      </c>
      <c r="BC21" s="44">
        <v>86.111862328218393</v>
      </c>
      <c r="BD21" s="44">
        <v>83.874475395667162</v>
      </c>
      <c r="BE21" s="44">
        <v>84.146710783693123</v>
      </c>
      <c r="BF21" s="44">
        <v>85.858027342163439</v>
      </c>
      <c r="BG21" s="44">
        <v>84.896484127091284</v>
      </c>
      <c r="BH21" s="44">
        <v>84.853318168955582</v>
      </c>
      <c r="BI21" s="44">
        <v>83.851318230116846</v>
      </c>
      <c r="BJ21" s="44">
        <v>85.268574528860896</v>
      </c>
      <c r="BK21" s="44">
        <v>83.180619088143416</v>
      </c>
      <c r="BL21" s="44">
        <v>82.129690518996597</v>
      </c>
      <c r="BM21" s="44">
        <v>82.357712942091396</v>
      </c>
      <c r="BN21" s="44">
        <v>81.750891169933226</v>
      </c>
      <c r="BO21" s="44">
        <v>81.518521044976808</v>
      </c>
      <c r="BP21" s="44">
        <v>80.451189256712411</v>
      </c>
      <c r="BQ21" s="44">
        <v>89.720539105572158</v>
      </c>
      <c r="BR21" s="44">
        <v>88.623767352260415</v>
      </c>
      <c r="BS21" s="44">
        <v>89.43273764714813</v>
      </c>
      <c r="BT21" s="44">
        <v>83.133181501628385</v>
      </c>
      <c r="BU21" s="45">
        <v>80.795548582750627</v>
      </c>
      <c r="BV21" s="45">
        <v>84.829796361031981</v>
      </c>
      <c r="BW21" s="45">
        <v>84.199261964524126</v>
      </c>
      <c r="BX21" s="45">
        <v>86.513349214284275</v>
      </c>
      <c r="BY21" s="45">
        <v>86.666322960150382</v>
      </c>
      <c r="BZ21" s="45">
        <v>86.493330513537032</v>
      </c>
      <c r="CA21" s="45">
        <v>86.93726089381785</v>
      </c>
      <c r="CB21" s="45">
        <v>86.672427331409992</v>
      </c>
      <c r="CC21" s="45">
        <v>86.941381334128693</v>
      </c>
      <c r="CD21" s="45">
        <v>87.447147618411535</v>
      </c>
      <c r="CE21" s="45">
        <v>89.290994566009203</v>
      </c>
    </row>
    <row r="22" spans="1:83" x14ac:dyDescent="0.35">
      <c r="D22" s="1" t="s">
        <v>7</v>
      </c>
      <c r="F22" s="5" t="s">
        <v>8</v>
      </c>
      <c r="G22" s="48" t="s">
        <v>25</v>
      </c>
      <c r="H22" s="10">
        <v>4.5140885566417479</v>
      </c>
      <c r="I22" s="10">
        <v>3.0766373653584251</v>
      </c>
      <c r="J22" s="10">
        <v>2.6358109433222197</v>
      </c>
      <c r="K22" s="10">
        <v>2.892960462873674</v>
      </c>
      <c r="L22" s="10">
        <v>2.7579712094712767</v>
      </c>
      <c r="M22" s="10">
        <v>2.6751165412388409</v>
      </c>
      <c r="N22" s="10">
        <v>2.6029480580252691</v>
      </c>
      <c r="O22" s="10">
        <v>2.5102190546064351</v>
      </c>
      <c r="P22" s="10">
        <v>2.576281687232175</v>
      </c>
      <c r="Q22" s="10">
        <v>2.6321420928739565</v>
      </c>
      <c r="R22" s="10">
        <v>2.7009003001000331</v>
      </c>
      <c r="S22" s="10">
        <v>2.8005084611106694</v>
      </c>
      <c r="T22" s="10">
        <v>2.8029155956195639</v>
      </c>
      <c r="U22" s="10">
        <v>2.6985621499130268</v>
      </c>
      <c r="V22" s="10">
        <v>2.8352132611518877</v>
      </c>
      <c r="W22" s="10">
        <v>2.4906817586855983</v>
      </c>
      <c r="X22" s="10">
        <v>2.6753478072497954</v>
      </c>
      <c r="Y22" s="10">
        <v>2.5592320029118372</v>
      </c>
      <c r="Z22" s="10">
        <v>2.503767003116808</v>
      </c>
      <c r="AA22" s="10">
        <v>2.5400092328999002</v>
      </c>
      <c r="AB22" s="10">
        <v>2.52332465931037</v>
      </c>
      <c r="AC22" s="10">
        <v>2.4133704922436374</v>
      </c>
      <c r="AD22" s="10">
        <v>2.3903554354604033</v>
      </c>
      <c r="AE22" s="10">
        <v>2.5760938490805327</v>
      </c>
      <c r="AF22" s="10">
        <v>2.5214783973153945</v>
      </c>
      <c r="AG22" s="10">
        <v>2.5414768102602334</v>
      </c>
      <c r="AH22" s="10">
        <v>2.6474217552256665</v>
      </c>
      <c r="AI22" s="10">
        <v>2.8816306947463306</v>
      </c>
      <c r="AJ22" s="10">
        <v>2.8757919259069857</v>
      </c>
      <c r="AK22" s="10">
        <v>2.9326008018250294</v>
      </c>
      <c r="AL22" s="10">
        <v>2.5398572905788117</v>
      </c>
      <c r="AM22" s="10">
        <v>2.7703946023308115</v>
      </c>
      <c r="AN22" s="10">
        <v>2.734789934434636</v>
      </c>
      <c r="AO22" s="10">
        <v>2.6742654855149297</v>
      </c>
      <c r="AP22" s="10">
        <v>2.603498723775135</v>
      </c>
      <c r="AQ22" s="10">
        <v>2.6252651783008387</v>
      </c>
      <c r="AR22" s="10">
        <v>2.8585044586315411</v>
      </c>
      <c r="AS22" s="10">
        <v>3.0095153795087408</v>
      </c>
      <c r="AT22" s="10">
        <v>3.1089080939478384</v>
      </c>
      <c r="AU22" s="10">
        <v>3.1028602214129761</v>
      </c>
      <c r="AV22" s="10">
        <v>2.9586137763139049</v>
      </c>
      <c r="AW22" s="10">
        <v>4.7539534022908141</v>
      </c>
      <c r="AX22" s="10">
        <v>4.6179889765169326</v>
      </c>
      <c r="AY22" s="10">
        <v>4.3758740645804686</v>
      </c>
      <c r="AZ22" s="10">
        <v>4.3387362178748301</v>
      </c>
      <c r="BA22" s="10">
        <v>4.1427906207066414</v>
      </c>
      <c r="BB22" s="10">
        <v>4.1260927192908534</v>
      </c>
      <c r="BC22" s="10">
        <v>4.0757995932704754</v>
      </c>
      <c r="BD22" s="10">
        <v>3.3332388738540883</v>
      </c>
      <c r="BE22" s="10">
        <v>3.4278518954467532</v>
      </c>
      <c r="BF22" s="10">
        <v>3.2823110209512016</v>
      </c>
      <c r="BG22" s="10">
        <v>3.4173001876932632</v>
      </c>
      <c r="BH22" s="10">
        <v>7.1213825253310974</v>
      </c>
      <c r="BI22" s="10">
        <v>9.2141834182483908</v>
      </c>
      <c r="BJ22" s="10">
        <v>8.3035756374939034</v>
      </c>
      <c r="BK22" s="10">
        <v>7.0310843078006027</v>
      </c>
      <c r="BL22" s="10">
        <v>7.1615804291764995</v>
      </c>
      <c r="BM22" s="10">
        <v>7.1655495129935227</v>
      </c>
      <c r="BN22" s="10">
        <v>7.2514105493983312</v>
      </c>
      <c r="BO22" s="10">
        <v>7.712511168341277</v>
      </c>
      <c r="BP22" s="10">
        <v>7.2593545313227592</v>
      </c>
      <c r="BQ22" s="10">
        <v>7.7297394732691842</v>
      </c>
      <c r="BR22" s="10">
        <v>8.0067218622276819</v>
      </c>
      <c r="BS22" s="10">
        <v>7.3905961878281135</v>
      </c>
      <c r="BT22" s="10">
        <v>6.8888602001042605</v>
      </c>
      <c r="BU22" s="20">
        <v>6.9024375576935286</v>
      </c>
      <c r="BV22" s="20">
        <v>7.167603135902735</v>
      </c>
      <c r="BW22" s="20">
        <v>7.167603135902735</v>
      </c>
      <c r="BX22" s="20">
        <v>7.167603135902735</v>
      </c>
      <c r="BY22" s="20">
        <v>7.167603135902735</v>
      </c>
      <c r="BZ22" s="20">
        <v>7.167603135902735</v>
      </c>
      <c r="CA22" s="20">
        <v>7.167603135902735</v>
      </c>
      <c r="CB22" s="20">
        <v>7.167603135902735</v>
      </c>
      <c r="CC22" s="20">
        <v>7.167603135902735</v>
      </c>
      <c r="CD22" s="20">
        <v>7.167603135902735</v>
      </c>
      <c r="CE22" s="20">
        <v>7.167603135902735</v>
      </c>
    </row>
    <row r="23" spans="1:83" x14ac:dyDescent="0.35">
      <c r="D23" s="1" t="s">
        <v>9</v>
      </c>
      <c r="F23" s="6" t="s">
        <v>10</v>
      </c>
      <c r="G23" s="48" t="s">
        <v>25</v>
      </c>
      <c r="H23" s="10">
        <v>0.41211424190147589</v>
      </c>
      <c r="I23" s="10">
        <v>0.50761421319796951</v>
      </c>
      <c r="J23" s="10">
        <v>0.60404000784467538</v>
      </c>
      <c r="K23" s="10">
        <v>0.68931033251187546</v>
      </c>
      <c r="L23" s="10">
        <v>0.61213507332167361</v>
      </c>
      <c r="M23" s="10">
        <v>0.5423356997044575</v>
      </c>
      <c r="N23" s="10">
        <v>0.53228825456247075</v>
      </c>
      <c r="O23" s="10">
        <v>0.50309191908604967</v>
      </c>
      <c r="P23" s="10">
        <v>0.49563735866590947</v>
      </c>
      <c r="Q23" s="10">
        <v>0.47554509356349717</v>
      </c>
      <c r="R23" s="10">
        <v>0.5179504279204179</v>
      </c>
      <c r="S23" s="10">
        <v>0.56010169222213391</v>
      </c>
      <c r="T23" s="10">
        <v>0.57220324659318988</v>
      </c>
      <c r="U23" s="10">
        <v>0.64950608812217736</v>
      </c>
      <c r="V23" s="10">
        <v>0.6931169835548876</v>
      </c>
      <c r="W23" s="10">
        <v>0.6532118326082349</v>
      </c>
      <c r="X23" s="10">
        <v>0.67034130842921102</v>
      </c>
      <c r="Y23" s="10">
        <v>0.67563724876872511</v>
      </c>
      <c r="Z23" s="10">
        <v>0.70799017483022686</v>
      </c>
      <c r="AA23" s="10">
        <v>0.69535277371701154</v>
      </c>
      <c r="AB23" s="10">
        <v>0.66188537595996044</v>
      </c>
      <c r="AC23" s="10">
        <v>0.66063393996373654</v>
      </c>
      <c r="AD23" s="10">
        <v>0.63156548294773196</v>
      </c>
      <c r="AE23" s="10">
        <v>0.64045656309448318</v>
      </c>
      <c r="AF23" s="10">
        <v>0.64007954386564536</v>
      </c>
      <c r="AG23" s="10">
        <v>0.64278596368449481</v>
      </c>
      <c r="AH23" s="10">
        <v>0.65362898702464201</v>
      </c>
      <c r="AI23" s="10">
        <v>0.69060271443214283</v>
      </c>
      <c r="AJ23" s="10">
        <v>0.68680928435466915</v>
      </c>
      <c r="AK23" s="10">
        <v>0.6479394176644484</v>
      </c>
      <c r="AL23" s="10">
        <v>0.50107778023572258</v>
      </c>
      <c r="AM23" s="10">
        <v>0.56761203765906287</v>
      </c>
      <c r="AN23" s="10">
        <v>0.62131423757371529</v>
      </c>
      <c r="AO23" s="10">
        <v>0.65242671956767118</v>
      </c>
      <c r="AP23" s="10">
        <v>0.67774803378364357</v>
      </c>
      <c r="AQ23" s="10">
        <v>0.73786914503148471</v>
      </c>
      <c r="AR23" s="10">
        <v>0.78224618858916617</v>
      </c>
      <c r="AS23" s="10">
        <v>0.8178800619606108</v>
      </c>
      <c r="AT23" s="10">
        <v>0.82356315196966001</v>
      </c>
      <c r="AU23" s="10">
        <v>0.79515856587906941</v>
      </c>
      <c r="AV23" s="10">
        <v>0.8490006341932449</v>
      </c>
      <c r="AW23" s="10">
        <v>0.93236546093894601</v>
      </c>
      <c r="AX23" s="10">
        <v>1.0028641800983609</v>
      </c>
      <c r="AY23" s="10">
        <v>1.0081689734829746</v>
      </c>
      <c r="AZ23" s="10">
        <v>1.0401678895363164</v>
      </c>
      <c r="BA23" s="10">
        <v>1.061000812010052</v>
      </c>
      <c r="BB23" s="10">
        <v>1.093293902224129</v>
      </c>
      <c r="BC23" s="10">
        <v>1.0915141430948418</v>
      </c>
      <c r="BD23" s="10">
        <v>1.1391813196933844</v>
      </c>
      <c r="BE23" s="10">
        <v>1.169192446270868</v>
      </c>
      <c r="BF23" s="10">
        <v>1.1480020285979622</v>
      </c>
      <c r="BG23" s="10">
        <v>1.2247323007953332</v>
      </c>
      <c r="BH23" s="10">
        <v>1.233701541495331</v>
      </c>
      <c r="BI23" s="10">
        <v>1.449426717010927</v>
      </c>
      <c r="BJ23" s="10">
        <v>1.5277584317756574</v>
      </c>
      <c r="BK23" s="10">
        <v>1.5899748791214519</v>
      </c>
      <c r="BL23" s="10">
        <v>1.6205979686057002</v>
      </c>
      <c r="BM23" s="10">
        <v>1.7037923785028541</v>
      </c>
      <c r="BN23" s="10">
        <v>1.5957419690702666</v>
      </c>
      <c r="BO23" s="10">
        <v>1.7525193266387808</v>
      </c>
      <c r="BP23" s="10">
        <v>1.76129113140552</v>
      </c>
      <c r="BQ23" s="10">
        <v>1.8840778538191938</v>
      </c>
      <c r="BR23" s="10">
        <v>1.8881410419617537</v>
      </c>
      <c r="BS23" s="10">
        <v>1.7136544022386138</v>
      </c>
      <c r="BT23" s="10">
        <v>1.4557556632092985</v>
      </c>
      <c r="BU23" s="20">
        <v>1.5363504997417079</v>
      </c>
      <c r="BV23" s="20">
        <v>1.6090647832872014</v>
      </c>
      <c r="BW23" s="20">
        <v>1.6090647832872014</v>
      </c>
      <c r="BX23" s="20">
        <v>1.6090647832872014</v>
      </c>
      <c r="BY23" s="20">
        <v>1.6090647832872014</v>
      </c>
      <c r="BZ23" s="20">
        <v>1.6090647832872014</v>
      </c>
      <c r="CA23" s="20">
        <v>1.6090647832872014</v>
      </c>
      <c r="CB23" s="20">
        <v>1.6090647832872014</v>
      </c>
      <c r="CC23" s="20">
        <v>1.6090647832872018</v>
      </c>
      <c r="CD23" s="20">
        <v>1.6090647832872018</v>
      </c>
      <c r="CE23" s="20">
        <v>1.6090647832872018</v>
      </c>
    </row>
    <row r="24" spans="1:83" x14ac:dyDescent="0.35">
      <c r="D24" s="1" t="s">
        <v>11</v>
      </c>
      <c r="F24" s="6" t="s">
        <v>12</v>
      </c>
      <c r="G24" s="48" t="s">
        <v>25</v>
      </c>
      <c r="H24" s="10">
        <v>38.700402530189763</v>
      </c>
      <c r="I24" s="10">
        <v>24.037390120094095</v>
      </c>
      <c r="J24" s="10">
        <v>31.880760933516378</v>
      </c>
      <c r="K24" s="10">
        <v>33.91906853816208</v>
      </c>
      <c r="L24" s="10">
        <v>30.822009955603392</v>
      </c>
      <c r="M24" s="10">
        <v>27.939429024100427</v>
      </c>
      <c r="N24" s="10">
        <v>27.623420683200749</v>
      </c>
      <c r="O24" s="10">
        <v>26.946860916046532</v>
      </c>
      <c r="P24" s="10">
        <v>22.538592596416954</v>
      </c>
      <c r="Q24" s="10">
        <v>23.867608245951921</v>
      </c>
      <c r="R24" s="10">
        <v>22.698677336890075</v>
      </c>
      <c r="S24" s="10">
        <v>22.350440931119408</v>
      </c>
      <c r="T24" s="10">
        <v>22.354660375365327</v>
      </c>
      <c r="U24" s="10">
        <v>22.301836809600562</v>
      </c>
      <c r="V24" s="10">
        <v>22.888911587456771</v>
      </c>
      <c r="W24" s="10">
        <v>20.462733267679727</v>
      </c>
      <c r="X24" s="10">
        <v>20.491744090887209</v>
      </c>
      <c r="Y24" s="10">
        <v>19.893763435968015</v>
      </c>
      <c r="Z24" s="10">
        <v>19.340722851776167</v>
      </c>
      <c r="AA24" s="10">
        <v>18.949565284296376</v>
      </c>
      <c r="AB24" s="10">
        <v>18.949868982963253</v>
      </c>
      <c r="AC24" s="10">
        <v>18.95356255456316</v>
      </c>
      <c r="AD24" s="10">
        <v>18.81025854212302</v>
      </c>
      <c r="AE24" s="10">
        <v>19.643310082435004</v>
      </c>
      <c r="AF24" s="10">
        <v>19.67856199605388</v>
      </c>
      <c r="AG24" s="10">
        <v>19.771183410797281</v>
      </c>
      <c r="AH24" s="10">
        <v>19.903526156377367</v>
      </c>
      <c r="AI24" s="10">
        <v>19.700351116959023</v>
      </c>
      <c r="AJ24" s="10">
        <v>19.302394954402114</v>
      </c>
      <c r="AK24" s="10">
        <v>18.795642607416209</v>
      </c>
      <c r="AL24" s="10">
        <v>14.516850926788111</v>
      </c>
      <c r="AM24" s="10">
        <v>13.814976000623108</v>
      </c>
      <c r="AN24" s="10">
        <v>12.808138896011133</v>
      </c>
      <c r="AO24" s="10">
        <v>11.179327564387592</v>
      </c>
      <c r="AP24" s="10">
        <v>10.266658366017142</v>
      </c>
      <c r="AQ24" s="10">
        <v>10.268293093578476</v>
      </c>
      <c r="AR24" s="10">
        <v>10.401040705137838</v>
      </c>
      <c r="AS24" s="10">
        <v>10.491259128125693</v>
      </c>
      <c r="AT24" s="10">
        <v>10.279985788827108</v>
      </c>
      <c r="AU24" s="10">
        <v>9.9643940713495827</v>
      </c>
      <c r="AV24" s="10">
        <v>9.5133078292178972</v>
      </c>
      <c r="AW24" s="10">
        <v>11.498488556211313</v>
      </c>
      <c r="AX24" s="10">
        <v>11.388926774869027</v>
      </c>
      <c r="AY24" s="10">
        <v>11.057136067751449</v>
      </c>
      <c r="AZ24" s="10">
        <v>11.015763491975166</v>
      </c>
      <c r="BA24" s="10">
        <v>10.686206219766095</v>
      </c>
      <c r="BB24" s="10">
        <v>10.647548707890564</v>
      </c>
      <c r="BC24" s="10">
        <v>10.552782399704197</v>
      </c>
      <c r="BD24" s="10">
        <v>10.62633719200306</v>
      </c>
      <c r="BE24" s="10">
        <v>10.716742000937545</v>
      </c>
      <c r="BF24" s="10">
        <v>10.441681101765802</v>
      </c>
      <c r="BG24" s="10">
        <v>10.70459240855017</v>
      </c>
      <c r="BH24" s="10">
        <v>10.819539738880312</v>
      </c>
      <c r="BI24" s="10">
        <v>10.4494081168958</v>
      </c>
      <c r="BJ24" s="10">
        <v>10.99972571798007</v>
      </c>
      <c r="BK24" s="10">
        <v>11.133153246980653</v>
      </c>
      <c r="BL24" s="10">
        <v>11.048603011098896</v>
      </c>
      <c r="BM24" s="10">
        <v>11.092315808490428</v>
      </c>
      <c r="BN24" s="10">
        <v>11.235607470826913</v>
      </c>
      <c r="BO24" s="10">
        <v>11.956355015702185</v>
      </c>
      <c r="BP24" s="10">
        <v>11.932012669270023</v>
      </c>
      <c r="BQ24" s="10">
        <v>12.211615719198479</v>
      </c>
      <c r="BR24" s="10">
        <v>13.098962615077586</v>
      </c>
      <c r="BS24" s="10">
        <v>12.611851281374612</v>
      </c>
      <c r="BT24" s="10">
        <v>11.641353268082765</v>
      </c>
      <c r="BU24" s="20">
        <v>7.9657380340928894</v>
      </c>
      <c r="BV24" s="20">
        <v>8.1187306091830855</v>
      </c>
      <c r="BW24" s="20">
        <v>8.2137646896185892</v>
      </c>
      <c r="BX24" s="20">
        <v>8.5684743151268741</v>
      </c>
      <c r="BY24" s="20">
        <v>8.6728024361346758</v>
      </c>
      <c r="BZ24" s="20">
        <v>8.7097054775417604</v>
      </c>
      <c r="CA24" s="20">
        <v>8.8109593764241954</v>
      </c>
      <c r="CB24" s="20">
        <v>8.8807131955512588</v>
      </c>
      <c r="CC24" s="20">
        <v>8.9467980216047582</v>
      </c>
      <c r="CD24" s="20">
        <v>9.0095118889977002</v>
      </c>
      <c r="CE24" s="20">
        <v>9.2299026397677153</v>
      </c>
    </row>
    <row r="25" spans="1:83" x14ac:dyDescent="0.35">
      <c r="D25" s="1" t="s">
        <v>13</v>
      </c>
      <c r="F25" s="5" t="s">
        <v>14</v>
      </c>
      <c r="G25" s="48" t="s">
        <v>25</v>
      </c>
      <c r="H25" s="10" t="s">
        <v>58</v>
      </c>
      <c r="I25" s="10" t="s">
        <v>58</v>
      </c>
      <c r="J25" s="10" t="s">
        <v>58</v>
      </c>
      <c r="K25" s="10" t="s">
        <v>58</v>
      </c>
      <c r="L25" s="10" t="s">
        <v>58</v>
      </c>
      <c r="M25" s="10" t="s">
        <v>58</v>
      </c>
      <c r="N25" s="10" t="s">
        <v>58</v>
      </c>
      <c r="O25" s="10" t="s">
        <v>58</v>
      </c>
      <c r="P25" s="10" t="s">
        <v>58</v>
      </c>
      <c r="Q25" s="10" t="s">
        <v>58</v>
      </c>
      <c r="R25" s="10" t="s">
        <v>58</v>
      </c>
      <c r="S25" s="10" t="s">
        <v>58</v>
      </c>
      <c r="T25" s="10" t="s">
        <v>58</v>
      </c>
      <c r="U25" s="10" t="s">
        <v>58</v>
      </c>
      <c r="V25" s="10" t="s">
        <v>58</v>
      </c>
      <c r="W25" s="10" t="s">
        <v>58</v>
      </c>
      <c r="X25" s="10" t="s">
        <v>58</v>
      </c>
      <c r="Y25" s="10" t="s">
        <v>58</v>
      </c>
      <c r="Z25" s="10" t="s">
        <v>58</v>
      </c>
      <c r="AA25" s="10" t="s">
        <v>58</v>
      </c>
      <c r="AB25" s="10" t="s">
        <v>58</v>
      </c>
      <c r="AC25" s="10" t="s">
        <v>58</v>
      </c>
      <c r="AD25" s="10" t="s">
        <v>58</v>
      </c>
      <c r="AE25" s="10" t="s">
        <v>58</v>
      </c>
      <c r="AF25" s="10" t="s">
        <v>58</v>
      </c>
      <c r="AG25" s="10" t="s">
        <v>58</v>
      </c>
      <c r="AH25" s="10" t="s">
        <v>58</v>
      </c>
      <c r="AI25" s="10" t="s">
        <v>58</v>
      </c>
      <c r="AJ25" s="10" t="s">
        <v>58</v>
      </c>
      <c r="AK25" s="10" t="s">
        <v>58</v>
      </c>
      <c r="AL25" s="10" t="s">
        <v>58</v>
      </c>
      <c r="AM25" s="10">
        <v>0.96669441442493975</v>
      </c>
      <c r="AN25" s="10">
        <v>0.89328687593861045</v>
      </c>
      <c r="AO25" s="10">
        <v>0.77991329479768789</v>
      </c>
      <c r="AP25" s="10">
        <v>0.65980327460623789</v>
      </c>
      <c r="AQ25" s="10">
        <v>0.61713809475704617</v>
      </c>
      <c r="AR25" s="10">
        <v>0.59812338194823089</v>
      </c>
      <c r="AS25" s="10">
        <v>0.54795131666297858</v>
      </c>
      <c r="AT25" s="10">
        <v>0.51487421827847912</v>
      </c>
      <c r="AU25" s="10">
        <v>0.49740388627166632</v>
      </c>
      <c r="AV25" s="10">
        <v>0.52157402671794761</v>
      </c>
      <c r="AW25" s="10">
        <v>0.68050258076456427</v>
      </c>
      <c r="AX25" s="10">
        <v>0.77917733045578164</v>
      </c>
      <c r="AY25" s="10">
        <v>0.81703252396738635</v>
      </c>
      <c r="AZ25" s="10">
        <v>0.87907859487905105</v>
      </c>
      <c r="BA25" s="10">
        <v>0.87758544385393056</v>
      </c>
      <c r="BB25" s="10">
        <v>0.86424040207473007</v>
      </c>
      <c r="BC25" s="10">
        <v>0.80901941209095951</v>
      </c>
      <c r="BD25" s="10">
        <v>0.8259836774019863</v>
      </c>
      <c r="BE25" s="10">
        <v>0.92467964400707614</v>
      </c>
      <c r="BF25" s="10">
        <v>0.94609659551205638</v>
      </c>
      <c r="BG25" s="10">
        <v>1.07345389362248</v>
      </c>
      <c r="BH25" s="10">
        <v>1.0667020904416422</v>
      </c>
      <c r="BI25" s="10">
        <v>1.0493842954721591</v>
      </c>
      <c r="BJ25" s="10">
        <v>1.06037909383627</v>
      </c>
      <c r="BK25" s="10">
        <v>0.93480935104125573</v>
      </c>
      <c r="BL25" s="10">
        <v>0.92632958536414056</v>
      </c>
      <c r="BM25" s="10">
        <v>0.88874976054188937</v>
      </c>
      <c r="BN25" s="10">
        <v>0.80901771152496227</v>
      </c>
      <c r="BO25" s="10">
        <v>0.74342394337572226</v>
      </c>
      <c r="BP25" s="10">
        <v>1.35193264436848</v>
      </c>
      <c r="BQ25" s="10">
        <v>0.98191359048248983</v>
      </c>
      <c r="BR25" s="10">
        <v>0.73175300765905837</v>
      </c>
      <c r="BS25" s="10">
        <v>0.89044608387796476</v>
      </c>
      <c r="BT25" s="10">
        <v>0.6047416290631995</v>
      </c>
      <c r="BU25" s="20">
        <v>0.56041744552364459</v>
      </c>
      <c r="BV25" s="20">
        <v>0.62831947841432767</v>
      </c>
      <c r="BW25" s="20">
        <v>0.62831947841432767</v>
      </c>
      <c r="BX25" s="20">
        <v>0.62831947841432778</v>
      </c>
      <c r="BY25" s="20">
        <v>0.62831947841432778</v>
      </c>
      <c r="BZ25" s="20">
        <v>0.62831947841432767</v>
      </c>
      <c r="CA25" s="20">
        <v>0.62831947841432767</v>
      </c>
      <c r="CB25" s="20">
        <v>0.62831947841432767</v>
      </c>
      <c r="CC25" s="20">
        <v>0.62831947841432756</v>
      </c>
      <c r="CD25" s="20">
        <v>0.62831947841432756</v>
      </c>
      <c r="CE25" s="20">
        <v>0.62831947841432756</v>
      </c>
    </row>
    <row r="26" spans="1:83" x14ac:dyDescent="0.35">
      <c r="D26" s="1" t="s">
        <v>15</v>
      </c>
      <c r="F26" s="5">
        <v>220</v>
      </c>
      <c r="G26" s="48" t="s">
        <v>25</v>
      </c>
      <c r="H26" s="10">
        <v>9.5265478244201649</v>
      </c>
      <c r="I26" s="10">
        <v>15.866039371053608</v>
      </c>
      <c r="J26" s="10">
        <v>13.332025887428909</v>
      </c>
      <c r="K26" s="10">
        <v>13.539769277474194</v>
      </c>
      <c r="L26" s="10">
        <v>13.376160365935691</v>
      </c>
      <c r="M26" s="10">
        <v>13.1226958349837</v>
      </c>
      <c r="N26" s="10">
        <v>14.067618156293872</v>
      </c>
      <c r="O26" s="10">
        <v>12.857666911225238</v>
      </c>
      <c r="P26" s="10">
        <v>14.698745417935877</v>
      </c>
      <c r="Q26" s="10">
        <v>13.907316261264475</v>
      </c>
      <c r="R26" s="10">
        <v>13.4756029787707</v>
      </c>
      <c r="S26" s="10">
        <v>13.098832128386432</v>
      </c>
      <c r="T26" s="10">
        <v>12.678263319130956</v>
      </c>
      <c r="U26" s="10">
        <v>12.147519269744507</v>
      </c>
      <c r="V26" s="10">
        <v>14.068085975689835</v>
      </c>
      <c r="W26" s="10">
        <v>16.706765230182373</v>
      </c>
      <c r="X26" s="10">
        <v>16.759736196023685</v>
      </c>
      <c r="Y26" s="10">
        <v>15.467998225599144</v>
      </c>
      <c r="Z26" s="10">
        <v>16.790513344479535</v>
      </c>
      <c r="AA26" s="10">
        <v>15.875779025929059</v>
      </c>
      <c r="AB26" s="10">
        <v>16.543507629815672</v>
      </c>
      <c r="AC26" s="10">
        <v>17.021187294338862</v>
      </c>
      <c r="AD26" s="10">
        <v>17.169787186415746</v>
      </c>
      <c r="AE26" s="10">
        <v>14.871591629676601</v>
      </c>
      <c r="AF26" s="10">
        <v>14.634828405860144</v>
      </c>
      <c r="AG26" s="10">
        <v>15.060208886420861</v>
      </c>
      <c r="AH26" s="10">
        <v>15.179299255880045</v>
      </c>
      <c r="AI26" s="10">
        <v>15.505121364340182</v>
      </c>
      <c r="AJ26" s="10">
        <v>16.497627773516292</v>
      </c>
      <c r="AK26" s="10">
        <v>16.99491097582376</v>
      </c>
      <c r="AL26" s="10">
        <v>14.095513450388669</v>
      </c>
      <c r="AM26" s="10">
        <v>17.528307581466446</v>
      </c>
      <c r="AN26" s="10">
        <v>17.831764404234278</v>
      </c>
      <c r="AO26" s="10">
        <v>20.993946027294182</v>
      </c>
      <c r="AP26" s="10">
        <v>19.377451285563097</v>
      </c>
      <c r="AQ26" s="10">
        <v>19.784405832238946</v>
      </c>
      <c r="AR26" s="10">
        <v>22.716480836685715</v>
      </c>
      <c r="AS26" s="10">
        <v>23.780482407612304</v>
      </c>
      <c r="AT26" s="10">
        <v>25.692687666670949</v>
      </c>
      <c r="AU26" s="10">
        <v>27.941134771883064</v>
      </c>
      <c r="AV26" s="10">
        <v>28.812831161391948</v>
      </c>
      <c r="AW26" s="10">
        <v>31.214295996216251</v>
      </c>
      <c r="AX26" s="10">
        <v>33.666551671574013</v>
      </c>
      <c r="AY26" s="10">
        <v>34.417205876051312</v>
      </c>
      <c r="AZ26" s="10">
        <v>34.686041797499144</v>
      </c>
      <c r="BA26" s="10">
        <v>32.978768438593178</v>
      </c>
      <c r="BB26" s="10">
        <v>32.8141400366219</v>
      </c>
      <c r="BC26" s="10">
        <v>33.847291551118509</v>
      </c>
      <c r="BD26" s="10">
        <v>33.4553041359083</v>
      </c>
      <c r="BE26" s="10">
        <v>34.289468371582153</v>
      </c>
      <c r="BF26" s="10">
        <v>36.42123704957551</v>
      </c>
      <c r="BG26" s="10">
        <v>37.311125214361915</v>
      </c>
      <c r="BH26" s="10">
        <v>35.37023295754274</v>
      </c>
      <c r="BI26" s="10">
        <v>31.961542983846179</v>
      </c>
      <c r="BJ26" s="10">
        <v>33.575250412840383</v>
      </c>
      <c r="BK26" s="10">
        <v>33.954086656481394</v>
      </c>
      <c r="BL26" s="10">
        <v>34.135340981824889</v>
      </c>
      <c r="BM26" s="10">
        <v>34.021937800483428</v>
      </c>
      <c r="BN26" s="10">
        <v>33.654315461660232</v>
      </c>
      <c r="BO26" s="10">
        <v>33.920712802868415</v>
      </c>
      <c r="BP26" s="10">
        <v>34.068335265084507</v>
      </c>
      <c r="BQ26" s="10">
        <v>38.577950006835032</v>
      </c>
      <c r="BR26" s="10">
        <v>34.711184900600017</v>
      </c>
      <c r="BS26" s="10">
        <v>30.899387729018311</v>
      </c>
      <c r="BT26" s="10">
        <v>28.612453236979167</v>
      </c>
      <c r="BU26" s="20">
        <v>29.451142877878645</v>
      </c>
      <c r="BV26" s="20">
        <v>31.716235543384773</v>
      </c>
      <c r="BW26" s="20">
        <v>33.452039709826501</v>
      </c>
      <c r="BX26" s="20">
        <v>35.695173769599563</v>
      </c>
      <c r="BY26" s="20">
        <v>36.062038948128659</v>
      </c>
      <c r="BZ26" s="20">
        <v>36.184904903241929</v>
      </c>
      <c r="CA26" s="20">
        <v>36.671536207387675</v>
      </c>
      <c r="CB26" s="20">
        <v>37.010316660925113</v>
      </c>
      <c r="CC26" s="20">
        <v>37.317146072368814</v>
      </c>
      <c r="CD26" s="20">
        <v>37.594098847678595</v>
      </c>
      <c r="CE26" s="20">
        <v>38.51404326747668</v>
      </c>
    </row>
    <row r="27" spans="1:83" x14ac:dyDescent="0.35">
      <c r="D27" s="1" t="s">
        <v>16</v>
      </c>
      <c r="F27" s="5">
        <v>231</v>
      </c>
      <c r="G27" s="48" t="s">
        <v>25</v>
      </c>
      <c r="H27" s="10" t="s">
        <v>58</v>
      </c>
      <c r="I27" s="10" t="s">
        <v>58</v>
      </c>
      <c r="J27" s="10" t="s">
        <v>58</v>
      </c>
      <c r="K27" s="10" t="s">
        <v>58</v>
      </c>
      <c r="L27" s="10" t="s">
        <v>58</v>
      </c>
      <c r="M27" s="10" t="s">
        <v>58</v>
      </c>
      <c r="N27" s="10" t="s">
        <v>58</v>
      </c>
      <c r="O27" s="10" t="s">
        <v>58</v>
      </c>
      <c r="P27" s="10" t="s">
        <v>58</v>
      </c>
      <c r="Q27" s="10" t="s">
        <v>58</v>
      </c>
      <c r="R27" s="10" t="s">
        <v>58</v>
      </c>
      <c r="S27" s="10" t="s">
        <v>58</v>
      </c>
      <c r="T27" s="10" t="s">
        <v>58</v>
      </c>
      <c r="U27" s="10" t="s">
        <v>58</v>
      </c>
      <c r="V27" s="10" t="s">
        <v>58</v>
      </c>
      <c r="W27" s="10" t="s">
        <v>58</v>
      </c>
      <c r="X27" s="10" t="s">
        <v>58</v>
      </c>
      <c r="Y27" s="10" t="s">
        <v>58</v>
      </c>
      <c r="Z27" s="10" t="s">
        <v>58</v>
      </c>
      <c r="AA27" s="10" t="s">
        <v>58</v>
      </c>
      <c r="AB27" s="10" t="s">
        <v>58</v>
      </c>
      <c r="AC27" s="10" t="s">
        <v>58</v>
      </c>
      <c r="AD27" s="10" t="s">
        <v>58</v>
      </c>
      <c r="AE27" s="10" t="s">
        <v>58</v>
      </c>
      <c r="AF27" s="10" t="s">
        <v>58</v>
      </c>
      <c r="AG27" s="10" t="s">
        <v>58</v>
      </c>
      <c r="AH27" s="10" t="s">
        <v>58</v>
      </c>
      <c r="AI27" s="10" t="s">
        <v>58</v>
      </c>
      <c r="AJ27" s="10" t="s">
        <v>58</v>
      </c>
      <c r="AK27" s="10" t="s">
        <v>58</v>
      </c>
      <c r="AL27" s="10" t="s">
        <v>58</v>
      </c>
      <c r="AM27" s="10" t="s">
        <v>58</v>
      </c>
      <c r="AN27" s="10" t="s">
        <v>58</v>
      </c>
      <c r="AO27" s="10" t="s">
        <v>58</v>
      </c>
      <c r="AP27" s="10" t="s">
        <v>58</v>
      </c>
      <c r="AQ27" s="10" t="s">
        <v>58</v>
      </c>
      <c r="AR27" s="10" t="s">
        <v>58</v>
      </c>
      <c r="AS27" s="10" t="s">
        <v>58</v>
      </c>
      <c r="AT27" s="10" t="s">
        <v>58</v>
      </c>
      <c r="AU27" s="10" t="s">
        <v>58</v>
      </c>
      <c r="AV27" s="10" t="s">
        <v>58</v>
      </c>
      <c r="AW27" s="10" t="s">
        <v>58</v>
      </c>
      <c r="AX27" s="10" t="s">
        <v>58</v>
      </c>
      <c r="AY27" s="10" t="s">
        <v>58</v>
      </c>
      <c r="AZ27" s="10" t="s">
        <v>58</v>
      </c>
      <c r="BA27" s="10" t="s">
        <v>58</v>
      </c>
      <c r="BB27" s="10" t="s">
        <v>58</v>
      </c>
      <c r="BC27" s="10" t="s">
        <v>58</v>
      </c>
      <c r="BD27" s="10" t="s">
        <v>58</v>
      </c>
      <c r="BE27" s="10" t="s">
        <v>58</v>
      </c>
      <c r="BF27" s="10" t="s">
        <v>58</v>
      </c>
      <c r="BG27" s="10" t="s">
        <v>58</v>
      </c>
      <c r="BH27" s="10">
        <v>0.15631496437197565</v>
      </c>
      <c r="BI27" s="10">
        <v>0.14755235219983959</v>
      </c>
      <c r="BJ27" s="10">
        <v>0.14564360401318607</v>
      </c>
      <c r="BK27" s="10">
        <v>0.13375497215952692</v>
      </c>
      <c r="BL27" s="10">
        <v>0.14198315123649591</v>
      </c>
      <c r="BM27" s="10">
        <v>0.16468642709830172</v>
      </c>
      <c r="BN27" s="10">
        <v>0.16169442171446044</v>
      </c>
      <c r="BO27" s="10">
        <v>0.17345608494790146</v>
      </c>
      <c r="BP27" s="10">
        <v>0.31453584170064075</v>
      </c>
      <c r="BQ27" s="10">
        <v>0.38420287685734311</v>
      </c>
      <c r="BR27" s="10">
        <v>0.37426387050940907</v>
      </c>
      <c r="BS27" s="10">
        <v>0.4729097819730298</v>
      </c>
      <c r="BT27" s="10">
        <v>0.65198922360102551</v>
      </c>
      <c r="BU27" s="20">
        <v>0.70949747234379246</v>
      </c>
      <c r="BV27" s="20">
        <v>0.71950909207838953</v>
      </c>
      <c r="BW27" s="20">
        <v>0.71950909207838953</v>
      </c>
      <c r="BX27" s="20">
        <v>0.71950909207838953</v>
      </c>
      <c r="BY27" s="20">
        <v>0.71950909207838964</v>
      </c>
      <c r="BZ27" s="20">
        <v>0.71950909207838964</v>
      </c>
      <c r="CA27" s="20">
        <v>0.71950909207838964</v>
      </c>
      <c r="CB27" s="20">
        <v>0.71950909207838964</v>
      </c>
      <c r="CC27" s="20">
        <v>0.71950909207838964</v>
      </c>
      <c r="CD27" s="20">
        <v>0.71950909207838964</v>
      </c>
      <c r="CE27" s="20">
        <v>0.71950909207838976</v>
      </c>
    </row>
    <row r="28" spans="1:83" x14ac:dyDescent="0.35">
      <c r="D28" s="1" t="s">
        <v>17</v>
      </c>
      <c r="F28" s="5">
        <v>240</v>
      </c>
      <c r="G28" s="48" t="s">
        <v>25</v>
      </c>
      <c r="H28" s="10">
        <v>15.899942495687178</v>
      </c>
      <c r="I28" s="10">
        <v>18.596013371301225</v>
      </c>
      <c r="J28" s="10">
        <v>13.990978623259462</v>
      </c>
      <c r="K28" s="10">
        <v>12.229008178863531</v>
      </c>
      <c r="L28" s="10">
        <v>12.333512713574599</v>
      </c>
      <c r="M28" s="10">
        <v>12.254349349501844</v>
      </c>
      <c r="N28" s="10">
        <v>11.034744969583528</v>
      </c>
      <c r="O28" s="10">
        <v>11.01037627083115</v>
      </c>
      <c r="P28" s="10">
        <v>10.661366100469822</v>
      </c>
      <c r="Q28" s="10">
        <v>9.5370568514159348</v>
      </c>
      <c r="R28" s="10">
        <v>9.9588751806157596</v>
      </c>
      <c r="S28" s="10">
        <v>9.6528163978708186</v>
      </c>
      <c r="T28" s="10">
        <v>8.9017218916159013</v>
      </c>
      <c r="U28" s="10">
        <v>8.5840128943714795</v>
      </c>
      <c r="V28" s="10">
        <v>8.6209160817732133</v>
      </c>
      <c r="W28" s="10">
        <v>7.8734464403694888</v>
      </c>
      <c r="X28" s="10">
        <v>7.9682761276657201</v>
      </c>
      <c r="Y28" s="10">
        <v>7.8892591876428897</v>
      </c>
      <c r="Z28" s="10">
        <v>7.2708320432637725</v>
      </c>
      <c r="AA28" s="10">
        <v>6.9083249980764787</v>
      </c>
      <c r="AB28" s="10">
        <v>7.0159849851755816</v>
      </c>
      <c r="AC28" s="10">
        <v>6.6802095225303875</v>
      </c>
      <c r="AD28" s="10">
        <v>6.3971987272756339</v>
      </c>
      <c r="AE28" s="10">
        <v>6.2547558655675335</v>
      </c>
      <c r="AF28" s="10">
        <v>6.0714341199683064</v>
      </c>
      <c r="AG28" s="10">
        <v>5.7363892924790241</v>
      </c>
      <c r="AH28" s="10">
        <v>5.5633249822383428</v>
      </c>
      <c r="AI28" s="10">
        <v>5.3321799056418611</v>
      </c>
      <c r="AJ28" s="10">
        <v>5.1940396033978233</v>
      </c>
      <c r="AK28" s="10">
        <v>5.0944236713867257</v>
      </c>
      <c r="AL28" s="10">
        <v>3.9468878131093059</v>
      </c>
      <c r="AM28" s="10">
        <v>3.9591669830884717</v>
      </c>
      <c r="AN28" s="10">
        <v>3.8753159224936815</v>
      </c>
      <c r="AO28" s="10">
        <v>3.7016451756336153</v>
      </c>
      <c r="AP28" s="10">
        <v>3.6377596546929798</v>
      </c>
      <c r="AQ28" s="10">
        <v>3.540761693100313</v>
      </c>
      <c r="AR28" s="10">
        <v>3.2543502247562457</v>
      </c>
      <c r="AS28" s="10">
        <v>2.9541934056207126</v>
      </c>
      <c r="AT28" s="10">
        <v>2.6795765755353802</v>
      </c>
      <c r="AU28" s="10">
        <v>2.3721082841507037</v>
      </c>
      <c r="AV28" s="10">
        <v>3.2356130193735808</v>
      </c>
      <c r="AW28" s="10">
        <v>2.1587941351868229</v>
      </c>
      <c r="AX28" s="10">
        <v>1.9608000449283152</v>
      </c>
      <c r="AY28" s="10">
        <v>1.7861107973027195</v>
      </c>
      <c r="AZ28" s="10">
        <v>1.7106926238304569</v>
      </c>
      <c r="BA28" s="10">
        <v>1.5331981266042971</v>
      </c>
      <c r="BB28" s="10">
        <v>1.3863457015238694</v>
      </c>
      <c r="BC28" s="10">
        <v>1.2179700499168054</v>
      </c>
      <c r="BD28" s="10">
        <v>1.0984456692690252</v>
      </c>
      <c r="BE28" s="10">
        <v>1.0076885438301744</v>
      </c>
      <c r="BF28" s="10">
        <v>0.89640319043134042</v>
      </c>
      <c r="BG28" s="10">
        <v>0.85879795292814998</v>
      </c>
      <c r="BH28" s="10">
        <v>0.77907715387492005</v>
      </c>
      <c r="BI28" s="10">
        <v>0.75774318985825939</v>
      </c>
      <c r="BJ28" s="10">
        <v>0.73401250035609777</v>
      </c>
      <c r="BK28" s="10">
        <v>0.68546027556764433</v>
      </c>
      <c r="BL28" s="10">
        <v>0.64670700894133315</v>
      </c>
      <c r="BM28" s="10">
        <v>0.58782969083133874</v>
      </c>
      <c r="BN28" s="10">
        <v>0.53680290503650507</v>
      </c>
      <c r="BO28" s="10">
        <v>0.54217497710913487</v>
      </c>
      <c r="BP28" s="10">
        <v>0.53505253530033603</v>
      </c>
      <c r="BQ28" s="10">
        <v>0.56637762272286818</v>
      </c>
      <c r="BR28" s="10">
        <v>0.50788684298500719</v>
      </c>
      <c r="BS28" s="10">
        <v>0.4938341291710957</v>
      </c>
      <c r="BT28" s="10">
        <v>0.46124769541987443</v>
      </c>
      <c r="BU28" s="20">
        <v>0.47706085654934965</v>
      </c>
      <c r="BV28" s="20">
        <v>0.47805881739668121</v>
      </c>
      <c r="BW28" s="20">
        <v>0.47805881739668127</v>
      </c>
      <c r="BX28" s="20">
        <v>0.47805881739668127</v>
      </c>
      <c r="BY28" s="20">
        <v>0.47805881739668138</v>
      </c>
      <c r="BZ28" s="20">
        <v>0.47805881739668127</v>
      </c>
      <c r="CA28" s="20">
        <v>0.47805881739668138</v>
      </c>
      <c r="CB28" s="20">
        <v>0.47805881739668127</v>
      </c>
      <c r="CC28" s="20">
        <v>0.47805881739668121</v>
      </c>
      <c r="CD28" s="20">
        <v>0.47805881739668121</v>
      </c>
      <c r="CE28" s="20">
        <v>0.47805881739668121</v>
      </c>
    </row>
    <row r="29" spans="1:83" x14ac:dyDescent="0.35">
      <c r="D29" s="1" t="s">
        <v>18</v>
      </c>
      <c r="F29" s="5" t="s">
        <v>19</v>
      </c>
      <c r="G29" s="48" t="s">
        <v>25</v>
      </c>
      <c r="H29" s="10">
        <v>5.7120950737972009</v>
      </c>
      <c r="I29" s="10">
        <v>1.1823696917172217</v>
      </c>
      <c r="J29" s="10">
        <v>0.13728181996469896</v>
      </c>
      <c r="K29" s="10">
        <v>0.16072002571520413</v>
      </c>
      <c r="L29" s="10">
        <v>0.15807883761603658</v>
      </c>
      <c r="M29" s="10">
        <v>0.11882636117120136</v>
      </c>
      <c r="N29" s="10">
        <v>0.13453439401029482</v>
      </c>
      <c r="O29" s="10">
        <v>0.2751283932501834</v>
      </c>
      <c r="P29" s="10">
        <v>0.420775465950746</v>
      </c>
      <c r="Q29" s="10">
        <v>0.19021803742539886</v>
      </c>
      <c r="R29" s="10">
        <v>0.21118150494609314</v>
      </c>
      <c r="S29" s="10">
        <v>0.18670056407404464</v>
      </c>
      <c r="T29" s="10">
        <v>0.23944505088207332</v>
      </c>
      <c r="U29" s="10">
        <v>0.19628808068557205</v>
      </c>
      <c r="V29" s="10">
        <v>0.25389969502852722</v>
      </c>
      <c r="W29" s="10">
        <v>0.28796170483301964</v>
      </c>
      <c r="X29" s="10">
        <v>0.38030135271746979</v>
      </c>
      <c r="Y29" s="10">
        <v>0.55279411262895684</v>
      </c>
      <c r="Z29" s="10">
        <v>0.62129750036121945</v>
      </c>
      <c r="AA29" s="10">
        <v>0.60398553512349007</v>
      </c>
      <c r="AB29" s="10">
        <v>0.70994006763924533</v>
      </c>
      <c r="AC29" s="10">
        <v>1.6713115304546371</v>
      </c>
      <c r="AD29" s="10">
        <v>2.4279295844459012</v>
      </c>
      <c r="AE29" s="10">
        <v>3.1499682942295499</v>
      </c>
      <c r="AF29" s="10">
        <v>3.8047446672984604</v>
      </c>
      <c r="AG29" s="10">
        <v>3.8491088476254953</v>
      </c>
      <c r="AH29" s="10">
        <v>3.8425008413416597</v>
      </c>
      <c r="AI29" s="10">
        <v>3.7343433095135978</v>
      </c>
      <c r="AJ29" s="10">
        <v>3.2990994062331316</v>
      </c>
      <c r="AK29" s="10">
        <v>3.0797370445863312</v>
      </c>
      <c r="AL29" s="10">
        <v>2.3001219254968333</v>
      </c>
      <c r="AM29" s="10">
        <v>4.2809436185024001</v>
      </c>
      <c r="AN29" s="10">
        <v>4.4142155964982974</v>
      </c>
      <c r="AO29" s="10">
        <v>5.1129561856551629</v>
      </c>
      <c r="AP29" s="10">
        <v>5.9399448006806539</v>
      </c>
      <c r="AQ29" s="10">
        <v>6.9704010506111729</v>
      </c>
      <c r="AR29" s="10">
        <v>7.3669387211863349</v>
      </c>
      <c r="AS29" s="10">
        <v>7.5136092055764543</v>
      </c>
      <c r="AT29" s="10">
        <v>7.6770296936464923</v>
      </c>
      <c r="AU29" s="10">
        <v>7.2236692334801056</v>
      </c>
      <c r="AV29" s="10">
        <v>5.9921032712096727</v>
      </c>
      <c r="AW29" s="10">
        <v>5.5366139546361222</v>
      </c>
      <c r="AX29" s="10">
        <v>6.1808525147822184</v>
      </c>
      <c r="AY29" s="10">
        <v>6.8086465682130708</v>
      </c>
      <c r="AZ29" s="10">
        <v>8.2815965404580396</v>
      </c>
      <c r="BA29" s="10">
        <v>14.440309564400863</v>
      </c>
      <c r="BB29" s="10">
        <v>15.121855918114049</v>
      </c>
      <c r="BC29" s="10">
        <v>13.422813828803845</v>
      </c>
      <c r="BD29" s="10">
        <v>12.504427788089604</v>
      </c>
      <c r="BE29" s="10">
        <v>12.484730695664373</v>
      </c>
      <c r="BF29" s="10">
        <v>13.679863530682542</v>
      </c>
      <c r="BG29" s="10">
        <v>11.319321603629637</v>
      </c>
      <c r="BH29" s="10">
        <v>10.381295171805426</v>
      </c>
      <c r="BI29" s="10">
        <v>9.2822070606319702</v>
      </c>
      <c r="BJ29" s="10">
        <v>9.6462390651165446</v>
      </c>
      <c r="BK29" s="10">
        <v>10.072504175606921</v>
      </c>
      <c r="BL29" s="10">
        <v>9.8522269649428669</v>
      </c>
      <c r="BM29" s="10">
        <v>10.210571272243421</v>
      </c>
      <c r="BN29" s="10">
        <v>9.7243459589427204</v>
      </c>
      <c r="BO29" s="10">
        <v>9.1930299746422701</v>
      </c>
      <c r="BP29" s="10">
        <v>9.5957827910067124</v>
      </c>
      <c r="BQ29" s="10">
        <v>9.8886542327644822</v>
      </c>
      <c r="BR29" s="10">
        <v>9.6480733011224853</v>
      </c>
      <c r="BS29" s="10">
        <v>9.9271109075599018</v>
      </c>
      <c r="BT29" s="10">
        <v>8.3803871419055458</v>
      </c>
      <c r="BU29" s="20">
        <v>9.4310573479769086</v>
      </c>
      <c r="BV29" s="20">
        <v>10.281365703153615</v>
      </c>
      <c r="BW29" s="20">
        <v>10.02679223023739</v>
      </c>
      <c r="BX29" s="20">
        <v>10.293242742168964</v>
      </c>
      <c r="BY29" s="20">
        <v>10.264137555826077</v>
      </c>
      <c r="BZ29" s="20">
        <v>10.219283209882908</v>
      </c>
      <c r="CA29" s="20">
        <v>10.245308144933229</v>
      </c>
      <c r="CB29" s="20">
        <v>10.233891877533626</v>
      </c>
      <c r="CC29" s="20">
        <v>10.217667504790521</v>
      </c>
      <c r="CD29" s="20">
        <v>10.19709696899989</v>
      </c>
      <c r="CE29" s="20">
        <v>10.352936730370367</v>
      </c>
    </row>
    <row r="30" spans="1:83" x14ac:dyDescent="0.35">
      <c r="D30" s="1" t="s">
        <v>20</v>
      </c>
      <c r="F30" s="5">
        <v>280</v>
      </c>
      <c r="G30" s="48" t="s">
        <v>25</v>
      </c>
      <c r="H30" s="10" t="s">
        <v>58</v>
      </c>
      <c r="I30" s="10" t="s">
        <v>58</v>
      </c>
      <c r="J30" s="10" t="s">
        <v>58</v>
      </c>
      <c r="K30" s="10" t="s">
        <v>58</v>
      </c>
      <c r="L30" s="10" t="s">
        <v>58</v>
      </c>
      <c r="M30" s="10" t="s">
        <v>58</v>
      </c>
      <c r="N30" s="10" t="s">
        <v>58</v>
      </c>
      <c r="O30" s="10" t="s">
        <v>58</v>
      </c>
      <c r="P30" s="10" t="s">
        <v>58</v>
      </c>
      <c r="Q30" s="10" t="s">
        <v>58</v>
      </c>
      <c r="R30" s="10" t="s">
        <v>58</v>
      </c>
      <c r="S30" s="10" t="s">
        <v>58</v>
      </c>
      <c r="T30" s="10" t="s">
        <v>58</v>
      </c>
      <c r="U30" s="10" t="s">
        <v>58</v>
      </c>
      <c r="V30" s="10" t="s">
        <v>58</v>
      </c>
      <c r="W30" s="10" t="s">
        <v>58</v>
      </c>
      <c r="X30" s="10" t="s">
        <v>58</v>
      </c>
      <c r="Y30" s="10" t="s">
        <v>58</v>
      </c>
      <c r="Z30" s="10" t="s">
        <v>58</v>
      </c>
      <c r="AA30" s="10" t="s">
        <v>58</v>
      </c>
      <c r="AB30" s="10" t="s">
        <v>58</v>
      </c>
      <c r="AC30" s="10" t="s">
        <v>58</v>
      </c>
      <c r="AD30" s="10" t="s">
        <v>58</v>
      </c>
      <c r="AE30" s="10" t="s">
        <v>58</v>
      </c>
      <c r="AF30" s="10" t="s">
        <v>58</v>
      </c>
      <c r="AG30" s="10" t="s">
        <v>58</v>
      </c>
      <c r="AH30" s="10" t="s">
        <v>58</v>
      </c>
      <c r="AI30" s="10" t="s">
        <v>58</v>
      </c>
      <c r="AJ30" s="10" t="s">
        <v>58</v>
      </c>
      <c r="AK30" s="10" t="s">
        <v>58</v>
      </c>
      <c r="AL30" s="10" t="s">
        <v>58</v>
      </c>
      <c r="AM30" s="10" t="s">
        <v>58</v>
      </c>
      <c r="AN30" s="10" t="s">
        <v>58</v>
      </c>
      <c r="AO30" s="10" t="s">
        <v>58</v>
      </c>
      <c r="AP30" s="10" t="s">
        <v>58</v>
      </c>
      <c r="AQ30" s="10" t="s">
        <v>58</v>
      </c>
      <c r="AR30" s="10" t="s">
        <v>58</v>
      </c>
      <c r="AS30" s="10" t="s">
        <v>58</v>
      </c>
      <c r="AT30" s="10" t="s">
        <v>58</v>
      </c>
      <c r="AU30" s="10" t="s">
        <v>58</v>
      </c>
      <c r="AV30" s="10" t="s">
        <v>58</v>
      </c>
      <c r="AW30" s="10" t="s">
        <v>58</v>
      </c>
      <c r="AX30" s="10" t="s">
        <v>58</v>
      </c>
      <c r="AY30" s="10" t="s">
        <v>58</v>
      </c>
      <c r="AZ30" s="10" t="s">
        <v>58</v>
      </c>
      <c r="BA30" s="10" t="s">
        <v>58</v>
      </c>
      <c r="BB30" s="10" t="s">
        <v>58</v>
      </c>
      <c r="BC30" s="10" t="s">
        <v>58</v>
      </c>
      <c r="BD30" s="10" t="s">
        <v>58</v>
      </c>
      <c r="BE30" s="10" t="s">
        <v>58</v>
      </c>
      <c r="BF30" s="10" t="s">
        <v>58</v>
      </c>
      <c r="BG30" s="10" t="s">
        <v>58</v>
      </c>
      <c r="BH30" s="10">
        <v>0.12547242583459239</v>
      </c>
      <c r="BI30" s="10">
        <v>1.2147044301866707</v>
      </c>
      <c r="BJ30" s="10">
        <v>1.8380823805526445</v>
      </c>
      <c r="BK30" s="10">
        <v>1.9621674911101001</v>
      </c>
      <c r="BL30" s="10">
        <v>1.9736374315322127</v>
      </c>
      <c r="BM30" s="10">
        <v>1.6766852062313573</v>
      </c>
      <c r="BN30" s="10">
        <v>1.757076175502003</v>
      </c>
      <c r="BO30" s="10">
        <v>1.9620348935027212</v>
      </c>
      <c r="BP30" s="10">
        <v>1.9819773414043345</v>
      </c>
      <c r="BQ30" s="10">
        <v>2.0913211710730453</v>
      </c>
      <c r="BR30" s="10">
        <v>2.2056655000198466</v>
      </c>
      <c r="BS30" s="10">
        <v>2.2426974964610062</v>
      </c>
      <c r="BT30" s="10">
        <v>2.2291625795834333</v>
      </c>
      <c r="BU30" s="20">
        <v>2.3217416678501483</v>
      </c>
      <c r="BV30" s="20">
        <v>2.4924873464265014</v>
      </c>
      <c r="BW30" s="20">
        <v>2.4924873464265014</v>
      </c>
      <c r="BX30" s="20">
        <v>2.4924873464265014</v>
      </c>
      <c r="BY30" s="20">
        <v>2.4924873464265014</v>
      </c>
      <c r="BZ30" s="20">
        <v>2.4924873464265018</v>
      </c>
      <c r="CA30" s="20">
        <v>2.4924873464265018</v>
      </c>
      <c r="CB30" s="20">
        <v>2.4924873464265018</v>
      </c>
      <c r="CC30" s="20">
        <v>2.4924873464265023</v>
      </c>
      <c r="CD30" s="20">
        <v>2.4924873464265023</v>
      </c>
      <c r="CE30" s="20">
        <v>2.4924873464265023</v>
      </c>
    </row>
    <row r="31" spans="1:83" x14ac:dyDescent="0.35">
      <c r="D31" s="1" t="s">
        <v>21</v>
      </c>
      <c r="F31" s="5">
        <v>340</v>
      </c>
      <c r="G31" s="48" t="s">
        <v>25</v>
      </c>
      <c r="H31" s="10" t="s">
        <v>58</v>
      </c>
      <c r="I31" s="10" t="s">
        <v>58</v>
      </c>
      <c r="J31" s="10" t="s">
        <v>58</v>
      </c>
      <c r="K31" s="10" t="s">
        <v>58</v>
      </c>
      <c r="L31" s="10" t="s">
        <v>58</v>
      </c>
      <c r="M31" s="10" t="s">
        <v>58</v>
      </c>
      <c r="N31" s="10" t="s">
        <v>58</v>
      </c>
      <c r="O31" s="10" t="s">
        <v>58</v>
      </c>
      <c r="P31" s="10" t="s">
        <v>58</v>
      </c>
      <c r="Q31" s="10" t="s">
        <v>58</v>
      </c>
      <c r="R31" s="10" t="s">
        <v>58</v>
      </c>
      <c r="S31" s="10" t="s">
        <v>58</v>
      </c>
      <c r="T31" s="10" t="s">
        <v>58</v>
      </c>
      <c r="U31" s="10" t="s">
        <v>58</v>
      </c>
      <c r="V31" s="10" t="s">
        <v>58</v>
      </c>
      <c r="W31" s="10" t="s">
        <v>58</v>
      </c>
      <c r="X31" s="10" t="s">
        <v>58</v>
      </c>
      <c r="Y31" s="10" t="s">
        <v>58</v>
      </c>
      <c r="Z31" s="10" t="s">
        <v>58</v>
      </c>
      <c r="AA31" s="10" t="s">
        <v>58</v>
      </c>
      <c r="AB31" s="10" t="s">
        <v>58</v>
      </c>
      <c r="AC31" s="10" t="s">
        <v>58</v>
      </c>
      <c r="AD31" s="10" t="s">
        <v>58</v>
      </c>
      <c r="AE31" s="10" t="s">
        <v>58</v>
      </c>
      <c r="AF31" s="10" t="s">
        <v>58</v>
      </c>
      <c r="AG31" s="10" t="s">
        <v>58</v>
      </c>
      <c r="AH31" s="10" t="s">
        <v>58</v>
      </c>
      <c r="AI31" s="10" t="s">
        <v>58</v>
      </c>
      <c r="AJ31" s="10" t="s">
        <v>58</v>
      </c>
      <c r="AK31" s="10" t="s">
        <v>58</v>
      </c>
      <c r="AL31" s="10" t="s">
        <v>58</v>
      </c>
      <c r="AM31" s="10" t="s">
        <v>58</v>
      </c>
      <c r="AN31" s="10" t="s">
        <v>58</v>
      </c>
      <c r="AO31" s="10" t="s">
        <v>58</v>
      </c>
      <c r="AP31" s="10" t="s">
        <v>58</v>
      </c>
      <c r="AQ31" s="10" t="s">
        <v>58</v>
      </c>
      <c r="AR31" s="10" t="s">
        <v>58</v>
      </c>
      <c r="AS31" s="10" t="s">
        <v>58</v>
      </c>
      <c r="AT31" s="10" t="s">
        <v>58</v>
      </c>
      <c r="AU31" s="10" t="s">
        <v>58</v>
      </c>
      <c r="AV31" s="10" t="s">
        <v>58</v>
      </c>
      <c r="AW31" s="10">
        <v>8.7602048160562634E-2</v>
      </c>
      <c r="AX31" s="10">
        <v>8.6647465160498385E-2</v>
      </c>
      <c r="AY31" s="10">
        <v>8.5312598606171339E-2</v>
      </c>
      <c r="AZ31" s="10">
        <v>8.7045001073157546E-2</v>
      </c>
      <c r="BA31" s="10">
        <v>9.5824882912768569E-2</v>
      </c>
      <c r="BB31" s="10">
        <v>9.2703967883055099E-2</v>
      </c>
      <c r="BC31" s="10">
        <v>8.4673691994823441E-2</v>
      </c>
      <c r="BD31" s="10">
        <v>9.4931776641115379E-2</v>
      </c>
      <c r="BE31" s="10">
        <v>0.10607247829791311</v>
      </c>
      <c r="BF31" s="10">
        <v>0.10933352653313924</v>
      </c>
      <c r="BG31" s="10">
        <v>0.12389105688861282</v>
      </c>
      <c r="BH31" s="10">
        <v>0.13244962473980473</v>
      </c>
      <c r="BI31" s="10">
        <v>0.16903501927607326</v>
      </c>
      <c r="BJ31" s="10">
        <v>0.17920029319038527</v>
      </c>
      <c r="BK31" s="10">
        <v>0.17777357316810205</v>
      </c>
      <c r="BL31" s="10">
        <v>0.18737266251163009</v>
      </c>
      <c r="BM31" s="10">
        <v>0.19096850577784941</v>
      </c>
      <c r="BN31" s="10">
        <v>0.21824118106402174</v>
      </c>
      <c r="BO31" s="10">
        <v>0.27507826125673773</v>
      </c>
      <c r="BP31" s="10">
        <v>0.26818229086657353</v>
      </c>
      <c r="BQ31" s="10">
        <v>0.94151426028363772</v>
      </c>
      <c r="BR31" s="10">
        <v>0.31752445805809293</v>
      </c>
      <c r="BS31" s="10">
        <v>0.3318728899351292</v>
      </c>
      <c r="BT31" s="10">
        <v>0.30999863964413599</v>
      </c>
      <c r="BU31" s="20">
        <v>0.40640209635080604</v>
      </c>
      <c r="BV31" s="20">
        <v>0.43614060436077434</v>
      </c>
      <c r="BW31" s="20">
        <v>0.43614060436077434</v>
      </c>
      <c r="BX31" s="20">
        <v>0.43614060436077434</v>
      </c>
      <c r="BY31" s="20">
        <v>0.43614060436077434</v>
      </c>
      <c r="BZ31" s="20">
        <v>0.43614060436077434</v>
      </c>
      <c r="CA31" s="20">
        <v>0.43614060436077423</v>
      </c>
      <c r="CB31" s="20">
        <v>0.43614060436077423</v>
      </c>
      <c r="CC31" s="20">
        <v>0.43614060436077423</v>
      </c>
      <c r="CD31" s="20">
        <v>0.43614060436077423</v>
      </c>
      <c r="CE31" s="20">
        <v>0.43614060436077423</v>
      </c>
    </row>
    <row r="32" spans="1:83" x14ac:dyDescent="0.35">
      <c r="D32" s="1" t="s">
        <v>22</v>
      </c>
      <c r="F32" s="5">
        <v>830</v>
      </c>
      <c r="G32" s="48" t="s">
        <v>25</v>
      </c>
      <c r="H32" s="10">
        <v>1.4759440291355186</v>
      </c>
      <c r="I32" s="10">
        <v>4.7418596013371301</v>
      </c>
      <c r="J32" s="10">
        <v>3.3732104334183175</v>
      </c>
      <c r="K32" s="10">
        <v>3.546555234115504</v>
      </c>
      <c r="L32" s="10">
        <v>4.7356383694336071</v>
      </c>
      <c r="M32" s="10">
        <v>4.146735321897566</v>
      </c>
      <c r="N32" s="10">
        <v>4.7467243799719236</v>
      </c>
      <c r="O32" s="10">
        <v>6.128812493449324</v>
      </c>
      <c r="P32" s="10">
        <v>7.3158139294749347</v>
      </c>
      <c r="Q32" s="10">
        <v>3.6902299260527376</v>
      </c>
      <c r="R32" s="10">
        <v>3.1254862732021786</v>
      </c>
      <c r="S32" s="10">
        <v>2.943513148486534</v>
      </c>
      <c r="T32" s="10">
        <v>2.8751012359590127</v>
      </c>
      <c r="U32" s="10">
        <v>3.0336881413274184</v>
      </c>
      <c r="V32" s="10">
        <v>3.4553705622273134</v>
      </c>
      <c r="W32" s="10">
        <v>3.6051309540133887</v>
      </c>
      <c r="X32" s="10">
        <v>4.515476820873249</v>
      </c>
      <c r="Y32" s="10">
        <v>5.2322076503975339</v>
      </c>
      <c r="Z32" s="10">
        <v>5.2748364191797226</v>
      </c>
      <c r="AA32" s="10">
        <v>5.7955682080480111</v>
      </c>
      <c r="AB32" s="10">
        <v>6.7267501428040362</v>
      </c>
      <c r="AC32" s="10">
        <v>7.9679000738701227</v>
      </c>
      <c r="AD32" s="10">
        <v>9.3127927985545949</v>
      </c>
      <c r="AE32" s="10">
        <v>11.051838934686113</v>
      </c>
      <c r="AF32" s="10">
        <v>11.292277098513214</v>
      </c>
      <c r="AG32" s="10">
        <v>11.62567796803566</v>
      </c>
      <c r="AH32" s="10">
        <v>11.889466402423064</v>
      </c>
      <c r="AI32" s="10">
        <v>11.851469529881289</v>
      </c>
      <c r="AJ32" s="10">
        <v>12.041535270888378</v>
      </c>
      <c r="AK32" s="10">
        <v>11.374711464478072</v>
      </c>
      <c r="AL32" s="10">
        <v>9.2550197807398877</v>
      </c>
      <c r="AM32" s="10">
        <v>10.044201692126451</v>
      </c>
      <c r="AN32" s="10">
        <v>10.426815867550639</v>
      </c>
      <c r="AO32" s="10">
        <v>10.180593084105755</v>
      </c>
      <c r="AP32" s="10">
        <v>11.400527091244889</v>
      </c>
      <c r="AQ32" s="10">
        <v>10.826430279152778</v>
      </c>
      <c r="AR32" s="10">
        <v>11.19702557541463</v>
      </c>
      <c r="AS32" s="10">
        <v>12.162867891126355</v>
      </c>
      <c r="AT32" s="10">
        <v>12.323912010581331</v>
      </c>
      <c r="AU32" s="10">
        <v>16.659037789272855</v>
      </c>
      <c r="AV32" s="10">
        <v>16.038133426075571</v>
      </c>
      <c r="AW32" s="10">
        <v>15.489522712784554</v>
      </c>
      <c r="AX32" s="10">
        <v>14.879696412955401</v>
      </c>
      <c r="AY32" s="10">
        <v>14.372640756048819</v>
      </c>
      <c r="AZ32" s="10">
        <v>14.427609561436283</v>
      </c>
      <c r="BA32" s="10">
        <v>14.391435025726478</v>
      </c>
      <c r="BB32" s="10">
        <v>14.367582724883738</v>
      </c>
      <c r="BC32" s="10">
        <v>14.327232390460342</v>
      </c>
      <c r="BD32" s="10">
        <v>14.23445315045978</v>
      </c>
      <c r="BE32" s="10">
        <v>13.03938710637701</v>
      </c>
      <c r="BF32" s="10">
        <v>10.904702000276627</v>
      </c>
      <c r="BG32" s="10">
        <v>11.074240112345896</v>
      </c>
      <c r="BH32" s="10">
        <v>9.9226572676692513</v>
      </c>
      <c r="BI32" s="10">
        <v>10.137891472176292</v>
      </c>
      <c r="BJ32" s="10">
        <v>8.7474041421747391</v>
      </c>
      <c r="BK32" s="10">
        <v>7.0167295911312486</v>
      </c>
      <c r="BL32" s="10">
        <v>5.586386655223234</v>
      </c>
      <c r="BM32" s="10">
        <v>5.3300619634965942</v>
      </c>
      <c r="BN32" s="10">
        <v>4.8256527818336306</v>
      </c>
      <c r="BO32" s="10">
        <v>3.4446069523589835</v>
      </c>
      <c r="BP32" s="10">
        <v>1.6943767633321578</v>
      </c>
      <c r="BQ32" s="10">
        <v>1.0181155876736692</v>
      </c>
      <c r="BR32" s="10">
        <v>3.8816159369163996</v>
      </c>
      <c r="BS32" s="10">
        <v>8.5607759089563409</v>
      </c>
      <c r="BT32" s="10">
        <v>6.9892999968068619</v>
      </c>
      <c r="BU32" s="20">
        <v>5.9514400531608569</v>
      </c>
      <c r="BV32" s="20">
        <v>6.0368228875193077</v>
      </c>
      <c r="BW32" s="20">
        <v>8.3982945857199081</v>
      </c>
      <c r="BX32" s="20">
        <v>10.23616847763266</v>
      </c>
      <c r="BY32" s="20">
        <v>11.363378868249407</v>
      </c>
      <c r="BZ32" s="20">
        <v>12.441000609986947</v>
      </c>
      <c r="CA32" s="20">
        <v>13.545183935040029</v>
      </c>
      <c r="CB32" s="20">
        <v>14.536198585449561</v>
      </c>
      <c r="CC32" s="20">
        <v>15.458833354974141</v>
      </c>
      <c r="CD32" s="20">
        <v>16.047738049246682</v>
      </c>
      <c r="CE32" s="20">
        <v>16.887742837899982</v>
      </c>
    </row>
    <row r="33" spans="1:90" ht="15.6" thickBot="1" x14ac:dyDescent="0.4">
      <c r="D33" s="51" t="s">
        <v>44</v>
      </c>
      <c r="G33" s="48" t="s">
        <v>25</v>
      </c>
      <c r="H33" s="10" t="s">
        <v>58</v>
      </c>
      <c r="I33" s="10" t="s">
        <v>58</v>
      </c>
      <c r="J33" s="10" t="s">
        <v>58</v>
      </c>
      <c r="K33" s="10" t="s">
        <v>58</v>
      </c>
      <c r="L33" s="10" t="s">
        <v>58</v>
      </c>
      <c r="M33" s="10" t="s">
        <v>58</v>
      </c>
      <c r="N33" s="10" t="s">
        <v>58</v>
      </c>
      <c r="O33" s="10" t="s">
        <v>58</v>
      </c>
      <c r="P33" s="10" t="s">
        <v>58</v>
      </c>
      <c r="Q33" s="10" t="s">
        <v>58</v>
      </c>
      <c r="R33" s="10" t="s">
        <v>58</v>
      </c>
      <c r="S33" s="10" t="s">
        <v>58</v>
      </c>
      <c r="T33" s="10" t="s">
        <v>58</v>
      </c>
      <c r="U33" s="10" t="s">
        <v>58</v>
      </c>
      <c r="V33" s="10" t="s">
        <v>58</v>
      </c>
      <c r="W33" s="10" t="s">
        <v>58</v>
      </c>
      <c r="X33" s="10" t="s">
        <v>58</v>
      </c>
      <c r="Y33" s="10" t="s">
        <v>58</v>
      </c>
      <c r="Z33" s="10" t="s">
        <v>58</v>
      </c>
      <c r="AA33" s="10" t="s">
        <v>58</v>
      </c>
      <c r="AB33" s="10" t="s">
        <v>58</v>
      </c>
      <c r="AC33" s="10" t="s">
        <v>58</v>
      </c>
      <c r="AD33" s="10" t="s">
        <v>58</v>
      </c>
      <c r="AE33" s="10" t="s">
        <v>58</v>
      </c>
      <c r="AF33" s="10" t="s">
        <v>58</v>
      </c>
      <c r="AG33" s="10" t="s">
        <v>58</v>
      </c>
      <c r="AH33" s="10" t="s">
        <v>58</v>
      </c>
      <c r="AI33" s="10" t="s">
        <v>58</v>
      </c>
      <c r="AJ33" s="10" t="s">
        <v>58</v>
      </c>
      <c r="AK33" s="10" t="s">
        <v>58</v>
      </c>
      <c r="AL33" s="10" t="s">
        <v>58</v>
      </c>
      <c r="AM33" s="10" t="s">
        <v>58</v>
      </c>
      <c r="AN33" s="10" t="s">
        <v>58</v>
      </c>
      <c r="AO33" s="10" t="s">
        <v>58</v>
      </c>
      <c r="AP33" s="10" t="s">
        <v>58</v>
      </c>
      <c r="AQ33" s="10" t="s">
        <v>58</v>
      </c>
      <c r="AR33" s="10" t="s">
        <v>58</v>
      </c>
      <c r="AS33" s="10" t="s">
        <v>58</v>
      </c>
      <c r="AT33" s="10" t="s">
        <v>58</v>
      </c>
      <c r="AU33" s="10" t="s">
        <v>58</v>
      </c>
      <c r="AV33" s="10" t="s">
        <v>58</v>
      </c>
      <c r="AW33" s="10" t="s">
        <v>58</v>
      </c>
      <c r="AX33" s="10" t="s">
        <v>58</v>
      </c>
      <c r="AY33" s="10" t="s">
        <v>58</v>
      </c>
      <c r="AZ33" s="10">
        <v>6.5185020310500246</v>
      </c>
      <c r="BA33" s="10">
        <v>6.1658827498534396</v>
      </c>
      <c r="BB33" s="10">
        <v>6.6653187560813034</v>
      </c>
      <c r="BC33" s="10">
        <v>6.6827652677636014</v>
      </c>
      <c r="BD33" s="10">
        <v>6.562171812346798</v>
      </c>
      <c r="BE33" s="10">
        <v>6.9808976012792563</v>
      </c>
      <c r="BF33" s="10">
        <v>8.0283972978372606</v>
      </c>
      <c r="BG33" s="10">
        <v>7.7890293962758399</v>
      </c>
      <c r="BH33" s="10">
        <v>7.7444927069684919</v>
      </c>
      <c r="BI33" s="10">
        <v>8.0182391743142745</v>
      </c>
      <c r="BJ33" s="10">
        <v>8.5113032495309966</v>
      </c>
      <c r="BK33" s="10">
        <v>8.4891205679745223</v>
      </c>
      <c r="BL33" s="10">
        <v>8.8489246685386931</v>
      </c>
      <c r="BM33" s="10">
        <v>9.3245646154004191</v>
      </c>
      <c r="BN33" s="10">
        <v>9.9809845833591879</v>
      </c>
      <c r="BO33" s="10">
        <v>9.8426176442326963</v>
      </c>
      <c r="BP33" s="10">
        <v>9.6883554516503629</v>
      </c>
      <c r="BQ33" s="10">
        <v>13.445056710592743</v>
      </c>
      <c r="BR33" s="10">
        <v>13.251974015123084</v>
      </c>
      <c r="BS33" s="10">
        <v>13.897600848754013</v>
      </c>
      <c r="BT33" s="10">
        <v>14.907932227228827</v>
      </c>
      <c r="BU33" s="20">
        <v>15.082262673588346</v>
      </c>
      <c r="BV33" s="20">
        <v>15.145458359924602</v>
      </c>
      <c r="BW33" s="20">
        <v>10.577187491255135</v>
      </c>
      <c r="BX33" s="20">
        <v>8.1891066518895972</v>
      </c>
      <c r="BY33" s="20">
        <v>6.7727818939449529</v>
      </c>
      <c r="BZ33" s="20">
        <v>5.4072530550168931</v>
      </c>
      <c r="CA33" s="20">
        <v>4.1330899721661192</v>
      </c>
      <c r="CB33" s="20">
        <v>2.4801237540838357</v>
      </c>
      <c r="CC33" s="20">
        <v>1.4697531225238405</v>
      </c>
      <c r="CD33" s="20">
        <v>1.0675186056220562</v>
      </c>
      <c r="CE33" s="20">
        <v>0.7751858326278529</v>
      </c>
    </row>
    <row r="34" spans="1:90" ht="15.6" thickBot="1" x14ac:dyDescent="0.4">
      <c r="A34" s="41"/>
      <c r="B34" s="42"/>
      <c r="C34" s="41" t="s">
        <v>39</v>
      </c>
      <c r="D34" s="41"/>
      <c r="E34" s="41"/>
      <c r="F34" s="43"/>
      <c r="G34" s="49" t="s">
        <v>25</v>
      </c>
      <c r="H34" s="44">
        <v>23.758865248226954</v>
      </c>
      <c r="I34" s="44">
        <v>31.992076265940327</v>
      </c>
      <c r="J34" s="44">
        <v>34.045891351245331</v>
      </c>
      <c r="K34" s="44">
        <v>33.022607950283941</v>
      </c>
      <c r="L34" s="44">
        <v>35.204493475043719</v>
      </c>
      <c r="M34" s="44">
        <v>39.200511867401964</v>
      </c>
      <c r="N34" s="44">
        <v>39.257721104351894</v>
      </c>
      <c r="O34" s="44">
        <v>39.767844041505086</v>
      </c>
      <c r="P34" s="44">
        <v>41.292787443853584</v>
      </c>
      <c r="Q34" s="44">
        <v>45.699883491452084</v>
      </c>
      <c r="R34" s="44">
        <v>47.311325997554746</v>
      </c>
      <c r="S34" s="44">
        <v>48.407086676729961</v>
      </c>
      <c r="T34" s="44">
        <v>49.575689284833977</v>
      </c>
      <c r="U34" s="44">
        <v>50.388586566235254</v>
      </c>
      <c r="V34" s="44">
        <v>47.184485853117557</v>
      </c>
      <c r="W34" s="44">
        <v>47.92006881162817</v>
      </c>
      <c r="X34" s="44">
        <v>46.538776296153671</v>
      </c>
      <c r="Y34" s="44">
        <v>47.729108136082893</v>
      </c>
      <c r="Z34" s="44">
        <v>47.490040662992548</v>
      </c>
      <c r="AA34" s="44">
        <v>48.631414941909675</v>
      </c>
      <c r="AB34" s="44">
        <v>46.868738156331879</v>
      </c>
      <c r="AC34" s="44">
        <v>44.631824592035457</v>
      </c>
      <c r="AD34" s="44">
        <v>42.860112242776971</v>
      </c>
      <c r="AE34" s="44">
        <v>41.81198478123018</v>
      </c>
      <c r="AF34" s="44">
        <v>41.356595771124958</v>
      </c>
      <c r="AG34" s="44">
        <v>40.773168820696952</v>
      </c>
      <c r="AH34" s="44">
        <v>40.320831619489212</v>
      </c>
      <c r="AI34" s="44">
        <v>40.304301364485582</v>
      </c>
      <c r="AJ34" s="44">
        <v>40.102701781300595</v>
      </c>
      <c r="AK34" s="44">
        <v>41.080034016819425</v>
      </c>
      <c r="AL34" s="44">
        <v>52.84467103266266</v>
      </c>
      <c r="AM34" s="44">
        <v>46.067703069778311</v>
      </c>
      <c r="AN34" s="44">
        <v>46.394358265265012</v>
      </c>
      <c r="AO34" s="44">
        <v>44.724926463043403</v>
      </c>
      <c r="AP34" s="44">
        <v>45.436608769636223</v>
      </c>
      <c r="AQ34" s="44">
        <v>44.629435633228937</v>
      </c>
      <c r="AR34" s="44">
        <v>40.825289907650301</v>
      </c>
      <c r="AS34" s="44">
        <v>38.722241203806149</v>
      </c>
      <c r="AT34" s="44">
        <v>36.899462800542771</v>
      </c>
      <c r="AU34" s="44">
        <v>31.444233176299974</v>
      </c>
      <c r="AV34" s="44">
        <v>32.078822855506232</v>
      </c>
      <c r="AW34" s="44">
        <v>27.647861152810052</v>
      </c>
      <c r="AX34" s="44">
        <v>25.43649462865946</v>
      </c>
      <c r="AY34" s="44">
        <v>25.271871773995628</v>
      </c>
      <c r="AZ34" s="44">
        <v>17.014766250387538</v>
      </c>
      <c r="BA34" s="44">
        <v>13.626998115572249</v>
      </c>
      <c r="BB34" s="44">
        <v>12.820877163411808</v>
      </c>
      <c r="BC34" s="44">
        <v>13.888137671781607</v>
      </c>
      <c r="BD34" s="44">
        <v>16.125524604332838</v>
      </c>
      <c r="BE34" s="44">
        <v>15.853289216306877</v>
      </c>
      <c r="BF34" s="44">
        <v>14.141972657836561</v>
      </c>
      <c r="BG34" s="44">
        <v>15.103515872908716</v>
      </c>
      <c r="BH34" s="44">
        <v>15.146681831044418</v>
      </c>
      <c r="BI34" s="44">
        <v>16.148681769883154</v>
      </c>
      <c r="BJ34" s="44">
        <v>14.731425471139104</v>
      </c>
      <c r="BK34" s="44">
        <v>16.819380911856584</v>
      </c>
      <c r="BL34" s="44">
        <v>17.870309481003403</v>
      </c>
      <c r="BM34" s="44">
        <v>17.642287057908604</v>
      </c>
      <c r="BN34" s="44">
        <v>18.249108830066774</v>
      </c>
      <c r="BO34" s="44">
        <v>18.481478955023192</v>
      </c>
      <c r="BP34" s="44">
        <v>19.548810743287589</v>
      </c>
      <c r="BQ34" s="44">
        <v>10.279460894427842</v>
      </c>
      <c r="BR34" s="44">
        <v>11.376232647739585</v>
      </c>
      <c r="BS34" s="44">
        <v>10.56726235285187</v>
      </c>
      <c r="BT34" s="44">
        <v>16.866818498371615</v>
      </c>
      <c r="BU34" s="45">
        <v>19.204451417249373</v>
      </c>
      <c r="BV34" s="46">
        <v>15.170203638968019</v>
      </c>
      <c r="BW34" s="45">
        <v>15.800738035475874</v>
      </c>
      <c r="BX34" s="45">
        <v>13.486650785715725</v>
      </c>
      <c r="BY34" s="46">
        <v>13.333677039849618</v>
      </c>
      <c r="BZ34" s="45">
        <v>13.506669486462968</v>
      </c>
      <c r="CA34" s="45">
        <v>13.06273910618215</v>
      </c>
      <c r="CB34" s="45">
        <v>13.327572668590008</v>
      </c>
      <c r="CC34" s="45">
        <v>13.058618665871307</v>
      </c>
      <c r="CD34" s="45">
        <v>12.552852381588465</v>
      </c>
      <c r="CE34" s="46">
        <v>10.709005433990797</v>
      </c>
    </row>
    <row r="35" spans="1:90" x14ac:dyDescent="0.35">
      <c r="A35" s="7" t="s">
        <v>26</v>
      </c>
      <c r="B35" s="7"/>
      <c r="C35" s="7"/>
      <c r="D35" s="7"/>
      <c r="E35" s="7"/>
      <c r="F35" s="25"/>
      <c r="G35" s="25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</row>
    <row r="36" spans="1:90" x14ac:dyDescent="0.35">
      <c r="A36" s="28"/>
      <c r="B36" s="8" t="s">
        <v>4</v>
      </c>
      <c r="C36" s="8"/>
      <c r="D36" s="29"/>
      <c r="E36" s="29"/>
      <c r="F36" s="30"/>
      <c r="G36" s="30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</row>
    <row r="37" spans="1:90" x14ac:dyDescent="0.35">
      <c r="A37" s="33"/>
      <c r="B37" s="34"/>
      <c r="C37" s="33" t="s">
        <v>5</v>
      </c>
      <c r="D37" s="33"/>
      <c r="E37" s="33"/>
      <c r="F37" s="35"/>
      <c r="G37" s="35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2"/>
      <c r="BV37" s="32"/>
      <c r="BW37" s="32">
        <v>499522.82786406798</v>
      </c>
      <c r="BX37" s="32">
        <v>499898.15209780319</v>
      </c>
      <c r="BY37" s="32">
        <v>515019.40026032104</v>
      </c>
      <c r="BZ37" s="32">
        <v>531261.57304918487</v>
      </c>
      <c r="CA37" s="32">
        <v>543422.59926686797</v>
      </c>
      <c r="CB37" s="32">
        <v>557876.14813218731</v>
      </c>
      <c r="CC37" s="32">
        <v>572996.66991662036</v>
      </c>
      <c r="CD37" s="32">
        <v>588788.77908245381</v>
      </c>
      <c r="CE37" s="32">
        <v>595245.19488576578</v>
      </c>
    </row>
    <row r="38" spans="1:90" x14ac:dyDescent="0.35">
      <c r="A38" s="33"/>
      <c r="B38" s="34"/>
      <c r="C38" s="33" t="s">
        <v>6</v>
      </c>
      <c r="D38" s="33"/>
      <c r="E38" s="33"/>
      <c r="F38" s="35"/>
      <c r="G38" s="35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2"/>
      <c r="BV38" s="32"/>
      <c r="BW38" s="32">
        <v>423003.38260983047</v>
      </c>
      <c r="BX38" s="32">
        <v>431103.13775396603</v>
      </c>
      <c r="BY38" s="32">
        <v>441123.46383193397</v>
      </c>
      <c r="BZ38" s="32">
        <v>450662.28326549195</v>
      </c>
      <c r="CA38" s="32">
        <v>460315.24786291574</v>
      </c>
      <c r="CB38" s="32">
        <v>468082.43528343318</v>
      </c>
      <c r="CC38" s="32">
        <v>479114.10774770135</v>
      </c>
      <c r="CD38" s="32">
        <v>491926.81111437228</v>
      </c>
      <c r="CE38" s="32">
        <v>504025.86801998352</v>
      </c>
    </row>
    <row r="39" spans="1:90" x14ac:dyDescent="0.35">
      <c r="A39" s="33"/>
      <c r="B39" s="34"/>
      <c r="C39" s="33" t="s">
        <v>23</v>
      </c>
      <c r="D39" s="33"/>
      <c r="E39" s="33"/>
      <c r="F39" s="35"/>
      <c r="G39" s="35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2"/>
      <c r="BV39" s="32"/>
      <c r="BW39" s="32">
        <v>76519.445254237507</v>
      </c>
      <c r="BX39" s="32">
        <v>68795.01434383716</v>
      </c>
      <c r="BY39" s="32">
        <v>73895.936428387067</v>
      </c>
      <c r="BZ39" s="32">
        <v>80599.289783692919</v>
      </c>
      <c r="CA39" s="32">
        <v>83107.351403952227</v>
      </c>
      <c r="CB39" s="32">
        <v>89793.712848754134</v>
      </c>
      <c r="CC39" s="32">
        <v>93882.562168919016</v>
      </c>
      <c r="CD39" s="32">
        <v>96861.967968081532</v>
      </c>
      <c r="CE39" s="32">
        <v>91219.326865782263</v>
      </c>
    </row>
    <row r="40" spans="1:90" x14ac:dyDescent="0.35">
      <c r="A40" s="37"/>
      <c r="B40" s="11" t="s">
        <v>24</v>
      </c>
      <c r="C40" s="11"/>
      <c r="D40" s="38"/>
      <c r="E40" s="38"/>
      <c r="F40" s="39"/>
      <c r="G40" s="39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</row>
    <row r="41" spans="1:90" x14ac:dyDescent="0.35">
      <c r="A41" s="41"/>
      <c r="B41" s="42"/>
      <c r="C41" s="41" t="s">
        <v>5</v>
      </c>
      <c r="D41" s="41"/>
      <c r="E41" s="41"/>
      <c r="F41" s="43"/>
      <c r="G41" s="43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5"/>
      <c r="BV41" s="45"/>
      <c r="BW41" s="45">
        <v>100</v>
      </c>
      <c r="BX41" s="45">
        <v>100</v>
      </c>
      <c r="BY41" s="45">
        <v>100</v>
      </c>
      <c r="BZ41" s="45">
        <v>100</v>
      </c>
      <c r="CA41" s="45">
        <v>100</v>
      </c>
      <c r="CB41" s="45">
        <v>100</v>
      </c>
      <c r="CC41" s="45">
        <v>100</v>
      </c>
      <c r="CD41" s="45">
        <v>100</v>
      </c>
      <c r="CE41" s="45">
        <v>100</v>
      </c>
    </row>
    <row r="42" spans="1:90" ht="15.6" thickBot="1" x14ac:dyDescent="0.4">
      <c r="A42" s="41"/>
      <c r="B42" s="42"/>
      <c r="C42" s="41" t="s">
        <v>6</v>
      </c>
      <c r="D42" s="41"/>
      <c r="E42" s="41"/>
      <c r="F42" s="43"/>
      <c r="G42" s="43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5"/>
      <c r="BV42" s="45"/>
      <c r="BW42" s="45">
        <v>84.681491818616095</v>
      </c>
      <c r="BX42" s="45">
        <v>86.238193909070972</v>
      </c>
      <c r="BY42" s="45">
        <v>85.651814981914129</v>
      </c>
      <c r="BZ42" s="45">
        <v>84.828699482047625</v>
      </c>
      <c r="CA42" s="45">
        <v>84.706681040488107</v>
      </c>
      <c r="CB42" s="45">
        <v>83.90436423041379</v>
      </c>
      <c r="CC42" s="45">
        <v>83.615513475395872</v>
      </c>
      <c r="CD42" s="45">
        <v>83.548944645475814</v>
      </c>
      <c r="CE42" s="45">
        <v>84.67533587007145</v>
      </c>
    </row>
    <row r="43" spans="1:90" ht="15.6" thickBot="1" x14ac:dyDescent="0.4">
      <c r="A43" s="41"/>
      <c r="B43" s="42"/>
      <c r="C43" s="41" t="s">
        <v>23</v>
      </c>
      <c r="D43" s="41"/>
      <c r="E43" s="41"/>
      <c r="F43" s="43"/>
      <c r="G43" s="43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5"/>
      <c r="BV43" s="45"/>
      <c r="BW43" s="45">
        <v>15.318508181383908</v>
      </c>
      <c r="BX43" s="45">
        <v>13.761806090929033</v>
      </c>
      <c r="BY43" s="46">
        <v>14.348185018085866</v>
      </c>
      <c r="BZ43" s="45">
        <v>15.171300517952375</v>
      </c>
      <c r="CA43" s="45">
        <v>15.293318959511886</v>
      </c>
      <c r="CB43" s="45">
        <v>16.095635769586217</v>
      </c>
      <c r="CC43" s="45">
        <v>16.384486524604121</v>
      </c>
      <c r="CD43" s="45">
        <v>16.451055354524176</v>
      </c>
      <c r="CE43" s="46">
        <v>15.324664129928554</v>
      </c>
    </row>
    <row r="44" spans="1:90" x14ac:dyDescent="0.35">
      <c r="A44" s="7" t="s">
        <v>27</v>
      </c>
      <c r="B44" s="7"/>
      <c r="C44" s="7"/>
      <c r="D44" s="7"/>
      <c r="E44" s="7"/>
      <c r="F44" s="25"/>
      <c r="G44" s="25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G44" s="1" t="s">
        <v>34</v>
      </c>
      <c r="CH44" s="21" t="s">
        <v>28</v>
      </c>
      <c r="CI44" s="1" t="s">
        <v>3</v>
      </c>
      <c r="CJ44" s="1" t="s">
        <v>29</v>
      </c>
      <c r="CK44" s="21" t="s">
        <v>30</v>
      </c>
      <c r="CL44" s="21" t="s">
        <v>31</v>
      </c>
    </row>
    <row r="45" spans="1:90" x14ac:dyDescent="0.35">
      <c r="A45" s="28"/>
      <c r="B45" s="8" t="s">
        <v>4</v>
      </c>
      <c r="C45" s="8"/>
      <c r="D45" s="29"/>
      <c r="E45" s="29"/>
      <c r="F45" s="30"/>
      <c r="G45" s="30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G45" s="50" t="s">
        <v>38</v>
      </c>
      <c r="CH45" s="20">
        <v>15.170203638968019</v>
      </c>
      <c r="CI45" s="10">
        <v>15.170203638968019</v>
      </c>
      <c r="CJ45" s="10">
        <v>15.170203638968019</v>
      </c>
      <c r="CK45" s="20">
        <v>15.170203638968019</v>
      </c>
      <c r="CL45" s="20">
        <v>0</v>
      </c>
    </row>
    <row r="46" spans="1:90" x14ac:dyDescent="0.35">
      <c r="A46" s="33"/>
      <c r="B46" s="34"/>
      <c r="C46" s="33" t="s">
        <v>5</v>
      </c>
      <c r="D46" s="33"/>
      <c r="E46" s="33"/>
      <c r="F46" s="35"/>
      <c r="G46" s="35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2"/>
      <c r="BV46" s="32"/>
      <c r="BW46" s="32">
        <v>498918.98413593194</v>
      </c>
      <c r="BX46" s="32">
        <v>492256.17300948489</v>
      </c>
      <c r="BY46" s="32">
        <v>499821.71294126083</v>
      </c>
      <c r="BZ46" s="32">
        <v>508013.75995824271</v>
      </c>
      <c r="CA46" s="32">
        <v>513554.45919832628</v>
      </c>
      <c r="CB46" s="32">
        <v>521074.36949751276</v>
      </c>
      <c r="CC46" s="32">
        <v>528935.52219390555</v>
      </c>
      <c r="CD46" s="32">
        <v>537129.66992310493</v>
      </c>
      <c r="CE46" s="32">
        <v>535636.20960505959</v>
      </c>
      <c r="CG46" s="1" t="s">
        <v>32</v>
      </c>
      <c r="CH46" s="20">
        <v>11.346982550093037</v>
      </c>
      <c r="CI46" s="10">
        <v>13.333677039849618</v>
      </c>
      <c r="CJ46" s="10">
        <v>14.348185018085866</v>
      </c>
      <c r="CK46" s="20">
        <v>11.346982550093037</v>
      </c>
      <c r="CL46" s="20">
        <v>3.0012024679928295</v>
      </c>
    </row>
    <row r="47" spans="1:90" x14ac:dyDescent="0.35">
      <c r="A47" s="33"/>
      <c r="B47" s="34"/>
      <c r="C47" s="33" t="s">
        <v>6</v>
      </c>
      <c r="D47" s="33"/>
      <c r="E47" s="33"/>
      <c r="F47" s="35"/>
      <c r="G47" s="35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2"/>
      <c r="BV47" s="32"/>
      <c r="BW47" s="32">
        <v>423641.09291319572</v>
      </c>
      <c r="BX47" s="32">
        <v>432398.35628979042</v>
      </c>
      <c r="BY47" s="32">
        <v>443107.03039223986</v>
      </c>
      <c r="BZ47" s="32">
        <v>453352.94077541266</v>
      </c>
      <c r="CA47" s="32">
        <v>463734.68793430459</v>
      </c>
      <c r="CB47" s="32">
        <v>472217.82496411173</v>
      </c>
      <c r="CC47" s="32">
        <v>484037.4512366018</v>
      </c>
      <c r="CD47" s="32">
        <v>497702.91852932819</v>
      </c>
      <c r="CE47" s="32">
        <v>510669.32482524862</v>
      </c>
      <c r="CG47" s="1" t="s">
        <v>33</v>
      </c>
      <c r="CH47" s="20">
        <v>4.6611644866615318</v>
      </c>
      <c r="CI47" s="10">
        <v>10.709005433990797</v>
      </c>
      <c r="CJ47" s="10">
        <v>15.324664129928554</v>
      </c>
      <c r="CK47" s="20">
        <v>4.6611644866615318</v>
      </c>
      <c r="CL47" s="20">
        <v>10.663499643267022</v>
      </c>
    </row>
    <row r="48" spans="1:90" x14ac:dyDescent="0.35">
      <c r="A48" s="33"/>
      <c r="B48" s="34"/>
      <c r="C48" s="33" t="s">
        <v>23</v>
      </c>
      <c r="D48" s="33"/>
      <c r="E48" s="33"/>
      <c r="F48" s="35"/>
      <c r="G48" s="35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2"/>
      <c r="BV48" s="32"/>
      <c r="BW48" s="32">
        <v>75277.891222736216</v>
      </c>
      <c r="BX48" s="32">
        <v>59857.816719694471</v>
      </c>
      <c r="BY48" s="32">
        <v>56714.682549020974</v>
      </c>
      <c r="BZ48" s="32">
        <v>54660.819182830048</v>
      </c>
      <c r="CA48" s="32">
        <v>49819.771264021692</v>
      </c>
      <c r="CB48" s="32">
        <v>48856.544533401029</v>
      </c>
      <c r="CC48" s="32">
        <v>44898.070957303746</v>
      </c>
      <c r="CD48" s="32">
        <v>39426.751393776736</v>
      </c>
      <c r="CE48" s="32">
        <v>24966.884779810964</v>
      </c>
    </row>
    <row r="49" spans="1:83" x14ac:dyDescent="0.35">
      <c r="A49" s="37"/>
      <c r="B49" s="11" t="s">
        <v>24</v>
      </c>
      <c r="C49" s="11"/>
      <c r="D49" s="38"/>
      <c r="E49" s="38"/>
      <c r="F49" s="39"/>
      <c r="G49" s="39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</row>
    <row r="50" spans="1:83" x14ac:dyDescent="0.35">
      <c r="A50" s="41"/>
      <c r="B50" s="42"/>
      <c r="C50" s="41" t="s">
        <v>5</v>
      </c>
      <c r="D50" s="41"/>
      <c r="E50" s="41"/>
      <c r="F50" s="43"/>
      <c r="G50" s="43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5"/>
      <c r="BV50" s="45"/>
      <c r="BW50" s="45">
        <v>100</v>
      </c>
      <c r="BX50" s="45">
        <v>100</v>
      </c>
      <c r="BY50" s="45">
        <v>100</v>
      </c>
      <c r="BZ50" s="45">
        <v>100</v>
      </c>
      <c r="CA50" s="45">
        <v>100</v>
      </c>
      <c r="CB50" s="45">
        <v>100</v>
      </c>
      <c r="CC50" s="45">
        <v>100</v>
      </c>
      <c r="CD50" s="45">
        <v>100</v>
      </c>
      <c r="CE50" s="45">
        <v>100</v>
      </c>
    </row>
    <row r="51" spans="1:83" ht="15.6" thickBot="1" x14ac:dyDescent="0.4">
      <c r="A51" s="41"/>
      <c r="B51" s="42"/>
      <c r="C51" s="41" t="s">
        <v>6</v>
      </c>
      <c r="D51" s="41"/>
      <c r="E51" s="41"/>
      <c r="F51" s="43"/>
      <c r="G51" s="43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5"/>
      <c r="BV51" s="45"/>
      <c r="BW51" s="45">
        <v>84.91180058960704</v>
      </c>
      <c r="BX51" s="45">
        <v>87.84010846349689</v>
      </c>
      <c r="BY51" s="45">
        <v>88.653017449906969</v>
      </c>
      <c r="BZ51" s="45">
        <v>89.240287667144486</v>
      </c>
      <c r="CA51" s="45">
        <v>90.299028589530337</v>
      </c>
      <c r="CB51" s="45">
        <v>90.623882617654971</v>
      </c>
      <c r="CC51" s="45">
        <v>91.511617376145082</v>
      </c>
      <c r="CD51" s="45">
        <v>92.659733095842384</v>
      </c>
      <c r="CE51" s="45">
        <v>95.338835513338466</v>
      </c>
    </row>
    <row r="52" spans="1:83" ht="15.6" thickBot="1" x14ac:dyDescent="0.4">
      <c r="A52" s="41"/>
      <c r="B52" s="42"/>
      <c r="C52" s="41" t="s">
        <v>23</v>
      </c>
      <c r="D52" s="41"/>
      <c r="E52" s="41"/>
      <c r="F52" s="43"/>
      <c r="G52" s="43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5"/>
      <c r="BV52" s="45"/>
      <c r="BW52" s="45">
        <v>15.088199410392958</v>
      </c>
      <c r="BX52" s="45">
        <v>12.159891536503112</v>
      </c>
      <c r="BY52" s="46">
        <v>11.346982550093037</v>
      </c>
      <c r="BZ52" s="45">
        <v>10.759712332855514</v>
      </c>
      <c r="CA52" s="45">
        <v>9.7009714104696574</v>
      </c>
      <c r="CB52" s="45">
        <v>9.3761173823450239</v>
      </c>
      <c r="CC52" s="45">
        <v>8.4883826238549158</v>
      </c>
      <c r="CD52" s="45">
        <v>7.3402669041576205</v>
      </c>
      <c r="CE52" s="46">
        <v>4.6611644866615318</v>
      </c>
    </row>
    <row r="53" spans="1:83" ht="16.2" x14ac:dyDescent="0.35">
      <c r="J53" s="24"/>
    </row>
    <row r="54" spans="1:83" ht="16.2" x14ac:dyDescent="0.35">
      <c r="J54" s="24"/>
    </row>
    <row r="55" spans="1:83" ht="16.2" x14ac:dyDescent="0.35">
      <c r="A55" s="58" t="s">
        <v>51</v>
      </c>
      <c r="B55" s="58"/>
      <c r="C55" s="58"/>
      <c r="D55" s="58"/>
      <c r="E55" s="58"/>
      <c r="F55" s="59"/>
      <c r="G55" s="59"/>
      <c r="H55" s="58"/>
      <c r="I55" s="58"/>
      <c r="J55" s="60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</row>
    <row r="56" spans="1:83" ht="16.2" x14ac:dyDescent="0.35">
      <c r="B56" s="57" t="s">
        <v>52</v>
      </c>
      <c r="J56" s="24"/>
      <c r="BW56" s="19">
        <v>0</v>
      </c>
      <c r="BX56" s="19">
        <v>0</v>
      </c>
      <c r="BY56" s="19">
        <v>-3.6</v>
      </c>
      <c r="BZ56" s="19">
        <v>-9.3000000000000007</v>
      </c>
      <c r="CA56" s="19">
        <v>-11</v>
      </c>
      <c r="CB56" s="19">
        <v>-11.55</v>
      </c>
      <c r="CC56" s="19">
        <v>-12.100000000000001</v>
      </c>
      <c r="CD56" s="19">
        <v>-12.650000000000002</v>
      </c>
      <c r="CE56" s="19">
        <v>-13.2</v>
      </c>
    </row>
    <row r="57" spans="1:83" ht="16.2" x14ac:dyDescent="0.35">
      <c r="B57" s="57" t="s">
        <v>53</v>
      </c>
      <c r="J57" s="24"/>
      <c r="BW57" s="19">
        <v>0</v>
      </c>
      <c r="BX57" s="19">
        <v>-9.9</v>
      </c>
      <c r="BY57" s="19">
        <v>-5</v>
      </c>
      <c r="BZ57" s="19">
        <v>-5</v>
      </c>
      <c r="CA57" s="19">
        <v>-5</v>
      </c>
      <c r="CB57" s="19">
        <v>-4.9000000000000004</v>
      </c>
      <c r="CC57" s="19">
        <v>-4.8000000000000007</v>
      </c>
      <c r="CD57" s="19">
        <v>-4.7000000000000011</v>
      </c>
      <c r="CE57" s="19">
        <v>-4.5999999999999996</v>
      </c>
    </row>
    <row r="58" spans="1:83" ht="16.2" x14ac:dyDescent="0.35">
      <c r="B58" s="57" t="s">
        <v>55</v>
      </c>
      <c r="J58" s="24"/>
      <c r="BW58" s="19">
        <v>-4.4999999999999998E-2</v>
      </c>
      <c r="BX58" s="19">
        <v>-5.3999999999999999E-2</v>
      </c>
      <c r="BY58" s="19">
        <v>-5.8999999999999997E-2</v>
      </c>
      <c r="BZ58" s="19">
        <v>-5.8999999999999997E-2</v>
      </c>
      <c r="CA58" s="19">
        <v>-6.0557997424925576E-2</v>
      </c>
      <c r="CB58" s="19">
        <v>-6.2157136476564276E-2</v>
      </c>
      <c r="CC58" s="19">
        <v>-6.3798503570991982E-2</v>
      </c>
      <c r="CD58" s="19">
        <v>-6.5483213812987079E-2</v>
      </c>
      <c r="CE58" s="19">
        <v>-6.7212411753605455E-2</v>
      </c>
    </row>
    <row r="59" spans="1:83" ht="16.2" x14ac:dyDescent="0.35">
      <c r="B59" s="57" t="s">
        <v>54</v>
      </c>
      <c r="J59" s="24"/>
      <c r="BW59" s="19">
        <v>-0.378</v>
      </c>
      <c r="BX59" s="19">
        <v>-0.378</v>
      </c>
      <c r="BY59" s="19">
        <v>-0.378</v>
      </c>
      <c r="BZ59" s="19">
        <v>-0.378</v>
      </c>
      <c r="CA59" s="19">
        <v>-0.38798174621392989</v>
      </c>
      <c r="CB59" s="19">
        <v>-0.39822707776510669</v>
      </c>
      <c r="CC59" s="19">
        <v>-0.40874295508194858</v>
      </c>
      <c r="CD59" s="19">
        <v>-0.41953652239506972</v>
      </c>
      <c r="CE59" s="19">
        <v>-0.43061511259089591</v>
      </c>
    </row>
    <row r="60" spans="1:83" ht="16.2" x14ac:dyDescent="0.35">
      <c r="B60" s="57" t="s">
        <v>56</v>
      </c>
      <c r="J60" s="24"/>
      <c r="BW60" s="19">
        <v>-2.4390000000000001</v>
      </c>
      <c r="BX60" s="19">
        <v>-2.8660000000000001</v>
      </c>
      <c r="BY60" s="19">
        <v>-3</v>
      </c>
      <c r="BZ60" s="19">
        <v>-3.0739999999999998</v>
      </c>
      <c r="CA60" s="19">
        <v>-3.1551743065122237</v>
      </c>
      <c r="CB60" s="19">
        <v>-3.2384921615077724</v>
      </c>
      <c r="CC60" s="19">
        <v>-3.3240101691055819</v>
      </c>
      <c r="CD60" s="19">
        <v>-3.4117864281546146</v>
      </c>
      <c r="CE60" s="19">
        <v>-3.5018805717047994</v>
      </c>
    </row>
    <row r="61" spans="1:83" ht="16.2" x14ac:dyDescent="0.35">
      <c r="B61" s="57" t="s">
        <v>57</v>
      </c>
      <c r="J61" s="24"/>
      <c r="BW61" s="19">
        <v>-3.1469999999999998</v>
      </c>
      <c r="BX61" s="19">
        <v>-6.2119999999999997</v>
      </c>
      <c r="BY61" s="19">
        <v>-7.4059999999999997</v>
      </c>
      <c r="BZ61" s="19">
        <v>-8.6</v>
      </c>
      <c r="CA61" s="19">
        <v>-9.7940000000000005</v>
      </c>
      <c r="CB61" s="19">
        <v>-10.988</v>
      </c>
      <c r="CC61" s="19">
        <v>-11.278157215340375</v>
      </c>
      <c r="CD61" s="19">
        <v>-11.575976535669291</v>
      </c>
      <c r="CE61" s="19">
        <v>-11.881660292170505</v>
      </c>
    </row>
    <row r="62" spans="1:83" ht="16.2" x14ac:dyDescent="0.35">
      <c r="A62" s="61"/>
      <c r="B62" s="61" t="s">
        <v>48</v>
      </c>
      <c r="C62" s="61"/>
      <c r="D62" s="61"/>
      <c r="E62" s="61"/>
      <c r="F62" s="62"/>
      <c r="G62" s="62"/>
      <c r="H62" s="61"/>
      <c r="I62" s="61"/>
      <c r="J62" s="63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4"/>
      <c r="BV62" s="64"/>
      <c r="BW62" s="65">
        <v>-6.0090000000000003</v>
      </c>
      <c r="BX62" s="65">
        <v>-19.41</v>
      </c>
      <c r="BY62" s="65">
        <v>-19.442999999999998</v>
      </c>
      <c r="BZ62" s="65">
        <v>-26.411000000000001</v>
      </c>
      <c r="CA62" s="65">
        <v>-29.39771405015108</v>
      </c>
      <c r="CB62" s="65">
        <v>-31.136876375749445</v>
      </c>
      <c r="CC62" s="65">
        <v>-31.974708843098899</v>
      </c>
      <c r="CD62" s="65">
        <v>-32.822782700031965</v>
      </c>
      <c r="CE62" s="65">
        <v>-33.681368388219802</v>
      </c>
    </row>
    <row r="63" spans="1:83" ht="16.2" x14ac:dyDescent="0.35">
      <c r="J63" s="24"/>
    </row>
    <row r="64" spans="1:83" ht="16.2" x14ac:dyDescent="0.35">
      <c r="J64" s="24"/>
    </row>
    <row r="65" spans="10:10" ht="16.2" x14ac:dyDescent="0.35">
      <c r="J65" s="24"/>
    </row>
    <row r="66" spans="10:10" ht="16.2" x14ac:dyDescent="0.35">
      <c r="J66" s="24"/>
    </row>
    <row r="67" spans="10:10" ht="16.2" x14ac:dyDescent="0.35">
      <c r="J67" s="24"/>
    </row>
    <row r="68" spans="10:10" ht="16.2" x14ac:dyDescent="0.35">
      <c r="J68" s="24"/>
    </row>
    <row r="69" spans="10:10" ht="16.2" x14ac:dyDescent="0.35">
      <c r="J69" s="24"/>
    </row>
    <row r="70" spans="10:10" ht="16.2" x14ac:dyDescent="0.35">
      <c r="J70" s="24"/>
    </row>
    <row r="71" spans="10:10" ht="16.2" x14ac:dyDescent="0.35">
      <c r="J71" s="24"/>
    </row>
    <row r="72" spans="10:10" ht="16.2" x14ac:dyDescent="0.35">
      <c r="J72" s="24"/>
    </row>
    <row r="73" spans="10:10" ht="16.2" x14ac:dyDescent="0.35">
      <c r="J73" s="24"/>
    </row>
    <row r="74" spans="10:10" ht="16.2" x14ac:dyDescent="0.35">
      <c r="J74" s="24"/>
    </row>
    <row r="75" spans="10:10" ht="16.2" x14ac:dyDescent="0.35">
      <c r="J75" s="24"/>
    </row>
    <row r="76" spans="10:10" ht="16.2" x14ac:dyDescent="0.35">
      <c r="J76" s="24"/>
    </row>
    <row r="77" spans="10:10" ht="16.2" x14ac:dyDescent="0.35">
      <c r="J77" s="24"/>
    </row>
    <row r="78" spans="10:10" ht="16.2" x14ac:dyDescent="0.35">
      <c r="J78" s="24"/>
    </row>
    <row r="79" spans="10:10" ht="16.2" x14ac:dyDescent="0.35">
      <c r="J79" s="24"/>
    </row>
    <row r="80" spans="10:10" ht="16.2" x14ac:dyDescent="0.35">
      <c r="J80" s="24"/>
    </row>
    <row r="81" spans="10:77" ht="16.2" x14ac:dyDescent="0.35">
      <c r="J81" s="24"/>
    </row>
    <row r="82" spans="10:77" ht="16.2" x14ac:dyDescent="0.35">
      <c r="J82" s="24"/>
    </row>
    <row r="83" spans="10:77" ht="16.2" x14ac:dyDescent="0.35">
      <c r="J83" s="24"/>
      <c r="BU83" s="1"/>
      <c r="BV83" s="1"/>
      <c r="BW83" s="1"/>
      <c r="BX83" s="1"/>
      <c r="BY83" s="1"/>
    </row>
    <row r="84" spans="10:77" ht="16.2" x14ac:dyDescent="0.35">
      <c r="J84" s="24"/>
      <c r="BU84" s="1"/>
      <c r="BV84" s="1"/>
      <c r="BW84" s="1"/>
      <c r="BX84" s="1"/>
      <c r="BY84" s="1"/>
    </row>
    <row r="85" spans="10:77" ht="16.2" x14ac:dyDescent="0.35">
      <c r="J85" s="24"/>
      <c r="BU85" s="1"/>
      <c r="BV85" s="1"/>
      <c r="BW85" s="1"/>
      <c r="BX85" s="1"/>
      <c r="BY85" s="1"/>
    </row>
    <row r="86" spans="10:77" ht="16.2" x14ac:dyDescent="0.35">
      <c r="J86" s="24"/>
      <c r="BU86" s="1"/>
      <c r="BV86" s="1"/>
      <c r="BW86" s="1"/>
      <c r="BX86" s="1"/>
      <c r="BY86" s="1"/>
    </row>
    <row r="87" spans="10:77" ht="16.2" x14ac:dyDescent="0.35">
      <c r="J87" s="24"/>
    </row>
    <row r="88" spans="10:77" ht="16.2" x14ac:dyDescent="0.35">
      <c r="J88" s="24"/>
    </row>
    <row r="89" spans="10:77" ht="16.2" x14ac:dyDescent="0.35">
      <c r="J89" s="24"/>
    </row>
    <row r="90" spans="10:77" ht="16.2" x14ac:dyDescent="0.35">
      <c r="J90" s="24"/>
    </row>
    <row r="91" spans="10:77" ht="16.2" x14ac:dyDescent="0.35">
      <c r="J91" s="24"/>
    </row>
    <row r="92" spans="10:77" ht="16.2" x14ac:dyDescent="0.35">
      <c r="J92" s="24"/>
    </row>
    <row r="93" spans="10:77" ht="16.2" x14ac:dyDescent="0.35">
      <c r="J93" s="24"/>
      <c r="AZ93" s="52">
        <v>76.466731718562443</v>
      </c>
      <c r="BA93" s="52">
        <v>80.207119134574313</v>
      </c>
      <c r="BB93" s="52">
        <v>80.513804080506887</v>
      </c>
      <c r="BC93" s="52">
        <v>79.429097060454794</v>
      </c>
      <c r="BD93" s="52">
        <v>77.312303583320357</v>
      </c>
      <c r="BE93" s="52">
        <v>77.165813182413871</v>
      </c>
      <c r="BF93" s="52">
        <v>77.82963004432618</v>
      </c>
      <c r="BG93" s="52">
        <v>77.107454730815448</v>
      </c>
      <c r="BH93" s="52">
        <v>77.108825461987095</v>
      </c>
      <c r="BI93" s="52">
        <v>75.833079055802571</v>
      </c>
      <c r="BJ93" s="52">
        <v>76.757271279329899</v>
      </c>
      <c r="BK93" s="52">
        <v>74.691498520168892</v>
      </c>
      <c r="BL93" s="52">
        <v>73.280765850457897</v>
      </c>
      <c r="BM93" s="52">
        <v>73.033148326690977</v>
      </c>
      <c r="BN93" s="52">
        <v>71.769906586574038</v>
      </c>
      <c r="BO93" s="52">
        <v>71.675903400744119</v>
      </c>
      <c r="BP93" s="52">
        <v>70.762833805062044</v>
      </c>
      <c r="BQ93" s="52">
        <v>76.27548239497942</v>
      </c>
      <c r="BR93" s="52">
        <v>75.371793337137333</v>
      </c>
      <c r="BS93" s="52">
        <v>75.53513679839412</v>
      </c>
      <c r="BT93" s="52">
        <v>68.225249274399559</v>
      </c>
      <c r="BU93" s="52">
        <v>65.713285909162281</v>
      </c>
      <c r="BV93" s="52">
        <v>69.684338001107378</v>
      </c>
    </row>
    <row r="94" spans="10:77" ht="16.2" x14ac:dyDescent="0.35">
      <c r="J94" s="24"/>
    </row>
    <row r="95" spans="10:77" ht="16.2" x14ac:dyDescent="0.35">
      <c r="J95" s="24"/>
    </row>
    <row r="96" spans="10:77" ht="16.2" x14ac:dyDescent="0.35">
      <c r="J96" s="24"/>
    </row>
    <row r="97" spans="10:10" ht="16.2" x14ac:dyDescent="0.35">
      <c r="J97" s="24"/>
    </row>
    <row r="98" spans="10:10" ht="16.2" x14ac:dyDescent="0.35">
      <c r="J98" s="24"/>
    </row>
    <row r="99" spans="10:10" ht="16.2" x14ac:dyDescent="0.35">
      <c r="J99" s="24"/>
    </row>
    <row r="100" spans="10:10" ht="16.2" x14ac:dyDescent="0.35">
      <c r="J100" s="24"/>
    </row>
    <row r="101" spans="10:10" ht="16.2" x14ac:dyDescent="0.35">
      <c r="J101" s="24"/>
    </row>
    <row r="102" spans="10:10" ht="16.2" x14ac:dyDescent="0.35">
      <c r="J102" s="24"/>
    </row>
    <row r="103" spans="10:10" ht="16.2" x14ac:dyDescent="0.35">
      <c r="J103" s="24"/>
    </row>
    <row r="104" spans="10:10" ht="16.2" x14ac:dyDescent="0.35">
      <c r="J104" s="24"/>
    </row>
    <row r="105" spans="10:10" ht="16.2" x14ac:dyDescent="0.35">
      <c r="J105" s="24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11CC6-2415-4CD9-90EE-27BB9B4BA5B1}">
  <dimension ref="A15:U70"/>
  <sheetViews>
    <sheetView zoomScale="70" zoomScaleNormal="70" workbookViewId="0">
      <selection activeCell="J38" sqref="J38"/>
    </sheetView>
  </sheetViews>
  <sheetFormatPr baseColWidth="10" defaultRowHeight="15" x14ac:dyDescent="0.35"/>
  <cols>
    <col min="1" max="16384" width="11.5546875" style="51"/>
  </cols>
  <sheetData>
    <row r="15" s="14" customFormat="1" x14ac:dyDescent="0.35"/>
    <row r="16" s="14" customFormat="1" x14ac:dyDescent="0.35"/>
    <row r="18" spans="1:21" s="14" customFormat="1" x14ac:dyDescent="0.35"/>
    <row r="19" spans="1:21" s="14" customFormat="1" x14ac:dyDescent="0.35"/>
    <row r="20" spans="1:21" s="14" customFormat="1" x14ac:dyDescent="0.35"/>
    <row r="22" spans="1:21" s="14" customFormat="1" x14ac:dyDescent="0.35"/>
    <row r="23" spans="1:21" s="14" customFormat="1" x14ac:dyDescent="0.35">
      <c r="A23" s="16" t="s">
        <v>59</v>
      </c>
      <c r="B23" s="51"/>
      <c r="C23" s="51"/>
      <c r="I23" s="16" t="s">
        <v>60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  <row r="24" spans="1:21" s="14" customFormat="1" x14ac:dyDescent="0.35">
      <c r="A24" s="51"/>
      <c r="B24" s="51" t="s">
        <v>39</v>
      </c>
      <c r="C24" s="51" t="s">
        <v>42</v>
      </c>
      <c r="I24" s="51"/>
      <c r="J24" s="16">
        <v>2024</v>
      </c>
      <c r="K24" s="16">
        <v>2025</v>
      </c>
      <c r="L24" s="16">
        <v>2026</v>
      </c>
      <c r="M24" s="16">
        <v>2027</v>
      </c>
      <c r="N24" s="16">
        <v>2028</v>
      </c>
      <c r="O24" s="16">
        <v>2029</v>
      </c>
      <c r="P24" s="16">
        <v>2030</v>
      </c>
      <c r="Q24" s="16">
        <v>2031</v>
      </c>
      <c r="R24" s="16">
        <v>2032</v>
      </c>
      <c r="S24" s="16">
        <v>2033</v>
      </c>
      <c r="T24" s="16">
        <v>2034</v>
      </c>
      <c r="U24" s="16">
        <v>2035</v>
      </c>
    </row>
    <row r="25" spans="1:21" s="14" customFormat="1" x14ac:dyDescent="0.35">
      <c r="A25" s="51" t="s">
        <v>45</v>
      </c>
      <c r="B25" s="53">
        <v>75.955480217097971</v>
      </c>
      <c r="C25" s="51"/>
      <c r="I25" s="51" t="s">
        <v>49</v>
      </c>
      <c r="J25" s="53">
        <v>51.232613930534654</v>
      </c>
      <c r="K25" s="53">
        <v>38.095600758725453</v>
      </c>
      <c r="L25" s="53">
        <v>28.54400364298743</v>
      </c>
      <c r="M25" s="55">
        <v>21.624685447502731</v>
      </c>
      <c r="N25" s="55">
        <v>12.803434330688441</v>
      </c>
      <c r="O25" s="55">
        <v>10.601226475975933</v>
      </c>
      <c r="P25" s="55">
        <v>9.0285830793668715</v>
      </c>
      <c r="Q25" s="55">
        <v>6.1429492110740824</v>
      </c>
      <c r="R25" s="55">
        <v>3.8516994709192081</v>
      </c>
      <c r="S25" s="55">
        <v>1.6641569271439771</v>
      </c>
      <c r="T25" s="55">
        <v>0.15790412884129018</v>
      </c>
      <c r="U25" s="55">
        <v>-1.4023447771250352E-15</v>
      </c>
    </row>
    <row r="26" spans="1:21" s="14" customFormat="1" x14ac:dyDescent="0.35">
      <c r="A26" s="51" t="s">
        <v>44</v>
      </c>
      <c r="B26" s="53">
        <v>75.831583425889463</v>
      </c>
      <c r="C26" s="51"/>
      <c r="I26" s="53" t="s">
        <v>46</v>
      </c>
      <c r="J26" s="53">
        <v>34.704524183156536</v>
      </c>
      <c r="K26" s="53">
        <v>54.460946999999997</v>
      </c>
      <c r="L26" s="53">
        <v>49.829315999999992</v>
      </c>
      <c r="M26" s="55">
        <v>49.683248787530395</v>
      </c>
      <c r="N26" s="55">
        <v>49.349180749652469</v>
      </c>
      <c r="O26" s="55">
        <v>50.475385257363378</v>
      </c>
      <c r="P26" s="55">
        <v>51.70681740523397</v>
      </c>
      <c r="Q26" s="55">
        <v>52.581704937925458</v>
      </c>
      <c r="R26" s="55">
        <v>53.667369756575411</v>
      </c>
      <c r="S26" s="55">
        <v>54.801294269716877</v>
      </c>
      <c r="T26" s="55">
        <v>55.983169025990833</v>
      </c>
      <c r="U26" s="55">
        <v>45.259242098855331</v>
      </c>
    </row>
    <row r="27" spans="1:21" s="14" customFormat="1" x14ac:dyDescent="0.35">
      <c r="A27" s="51" t="s">
        <v>49</v>
      </c>
      <c r="B27" s="51"/>
      <c r="C27" s="53">
        <v>28.54400364298743</v>
      </c>
      <c r="I27" s="51" t="s">
        <v>47</v>
      </c>
      <c r="J27" s="53">
        <v>11.077397026041664</v>
      </c>
      <c r="K27" s="53">
        <v>24.923432999999999</v>
      </c>
      <c r="L27" s="53">
        <v>27.908567999999999</v>
      </c>
      <c r="M27" s="55">
        <v>25.901864508735311</v>
      </c>
      <c r="N27" s="55">
        <v>24.91831779685679</v>
      </c>
      <c r="O27" s="55">
        <v>23.99880116221917</v>
      </c>
      <c r="P27" s="55">
        <v>23.139146169564658</v>
      </c>
      <c r="Q27" s="55">
        <v>22.335455753798481</v>
      </c>
      <c r="R27" s="55">
        <v>21.584086553463937</v>
      </c>
      <c r="S27" s="55">
        <v>20.881632394329586</v>
      </c>
      <c r="T27" s="55">
        <v>20.224908848214781</v>
      </c>
      <c r="U27" s="55">
        <v>19.610938797054306</v>
      </c>
    </row>
    <row r="28" spans="1:21" s="14" customFormat="1" x14ac:dyDescent="0.35">
      <c r="A28" s="51" t="s">
        <v>46</v>
      </c>
      <c r="B28" s="51"/>
      <c r="C28" s="53">
        <v>49.829315999999992</v>
      </c>
      <c r="I28" s="53" t="s">
        <v>40</v>
      </c>
      <c r="J28" s="53">
        <v>14.611727999999999</v>
      </c>
      <c r="K28" s="53">
        <v>15.81612</v>
      </c>
      <c r="L28" s="53">
        <v>13.867601000000001</v>
      </c>
      <c r="M28" s="55">
        <v>10.505972227555688</v>
      </c>
      <c r="N28" s="55">
        <v>6.220322872307011</v>
      </c>
      <c r="O28" s="55">
        <v>5.1504190063256239</v>
      </c>
      <c r="P28" s="55">
        <v>4.3863779344342575</v>
      </c>
      <c r="Q28" s="55">
        <v>2.9844435870988533</v>
      </c>
      <c r="R28" s="55">
        <v>1.8712802906939499</v>
      </c>
      <c r="S28" s="55">
        <v>0.8085013075132651</v>
      </c>
      <c r="T28" s="55">
        <v>7.6714937484306744E-2</v>
      </c>
      <c r="U28" s="55">
        <v>-6.8130448961673994E-16</v>
      </c>
    </row>
    <row r="29" spans="1:21" s="14" customFormat="1" x14ac:dyDescent="0.35">
      <c r="A29" s="51" t="s">
        <v>47</v>
      </c>
      <c r="B29" s="51"/>
      <c r="C29" s="53">
        <v>27.908567999999999</v>
      </c>
      <c r="I29" s="53" t="s">
        <v>43</v>
      </c>
      <c r="J29" s="53">
        <v>32.197886720508002</v>
      </c>
      <c r="K29" s="53">
        <v>27.593567</v>
      </c>
      <c r="L29" s="53">
        <v>17.664463000000001</v>
      </c>
      <c r="M29" s="55">
        <v>13.382441396510114</v>
      </c>
      <c r="N29" s="55">
        <v>7.9234081818420457</v>
      </c>
      <c r="O29" s="55">
        <v>6.5605713613865699</v>
      </c>
      <c r="P29" s="55">
        <v>5.5873406457851198</v>
      </c>
      <c r="Q29" s="55">
        <v>3.8015654848949705</v>
      </c>
      <c r="R29" s="55">
        <v>2.3836250738388363</v>
      </c>
      <c r="S29" s="55">
        <v>1.0298638843170997</v>
      </c>
      <c r="T29" s="55">
        <v>9.771900523665554E-2</v>
      </c>
      <c r="U29" s="55">
        <v>-8.6784137707515429E-16</v>
      </c>
    </row>
    <row r="30" spans="1:21" x14ac:dyDescent="0.35">
      <c r="A30" s="51" t="s">
        <v>40</v>
      </c>
      <c r="C30" s="53">
        <v>13.867601000000001</v>
      </c>
      <c r="I30" s="56" t="s">
        <v>50</v>
      </c>
      <c r="J30" s="53">
        <v>11.933184222879209</v>
      </c>
      <c r="K30" s="53">
        <v>13.033268999999997</v>
      </c>
      <c r="L30" s="53">
        <v>13.973111999999997</v>
      </c>
      <c r="M30" s="55">
        <v>10.585906430717548</v>
      </c>
      <c r="N30" s="55">
        <v>6.2676499108178509</v>
      </c>
      <c r="O30" s="55">
        <v>5.1896057308193857</v>
      </c>
      <c r="P30" s="55">
        <v>4.4197514878152697</v>
      </c>
      <c r="Q30" s="55">
        <v>3.0071505879217346</v>
      </c>
      <c r="R30" s="55">
        <v>1.8855178401267179</v>
      </c>
      <c r="S30" s="55">
        <v>0.81465275226979017</v>
      </c>
      <c r="T30" s="55">
        <v>7.7298619533487878E-2</v>
      </c>
      <c r="U30" s="55">
        <v>-6.8648816327478287E-16</v>
      </c>
    </row>
    <row r="31" spans="1:21" x14ac:dyDescent="0.35">
      <c r="A31" s="51" t="s">
        <v>43</v>
      </c>
      <c r="C31" s="53">
        <v>17.664463000000001</v>
      </c>
    </row>
    <row r="32" spans="1:21" x14ac:dyDescent="0.35">
      <c r="A32" s="51" t="s">
        <v>41</v>
      </c>
      <c r="C32" s="53">
        <v>13.973111999999997</v>
      </c>
    </row>
    <row r="35" s="14" customFormat="1" x14ac:dyDescent="0.35"/>
    <row r="36" s="14" customFormat="1" x14ac:dyDescent="0.35"/>
    <row r="38" s="14" customFormat="1" x14ac:dyDescent="0.35"/>
    <row r="42" s="14" customFormat="1" x14ac:dyDescent="0.35"/>
    <row r="43" s="14" customFormat="1" x14ac:dyDescent="0.35"/>
    <row r="44" s="14" customFormat="1" x14ac:dyDescent="0.35"/>
    <row r="46" s="14" customFormat="1" x14ac:dyDescent="0.35"/>
    <row r="48" s="14" customFormat="1" x14ac:dyDescent="0.35"/>
    <row r="50" s="14" customFormat="1" x14ac:dyDescent="0.35"/>
    <row r="57" s="14" customFormat="1" x14ac:dyDescent="0.35"/>
    <row r="58" s="14" customFormat="1" x14ac:dyDescent="0.35"/>
    <row r="60" s="14" customFormat="1" x14ac:dyDescent="0.35"/>
    <row r="61" s="14" customFormat="1" x14ac:dyDescent="0.35"/>
    <row r="62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736A1-767E-4D87-B481-D27A30108450}">
  <dimension ref="A1:L53"/>
  <sheetViews>
    <sheetView workbookViewId="0">
      <selection activeCell="A14" sqref="A14"/>
    </sheetView>
  </sheetViews>
  <sheetFormatPr baseColWidth="10" defaultRowHeight="15" x14ac:dyDescent="0.35"/>
  <cols>
    <col min="1" max="16384" width="11.5546875" style="66"/>
  </cols>
  <sheetData>
    <row r="1" spans="1:12" x14ac:dyDescent="0.35">
      <c r="A1" s="16" t="s">
        <v>71</v>
      </c>
    </row>
    <row r="3" spans="1:12" x14ac:dyDescent="0.35">
      <c r="B3" s="16">
        <v>2025</v>
      </c>
      <c r="C3" s="16">
        <v>2026</v>
      </c>
      <c r="D3" s="16">
        <v>2027</v>
      </c>
      <c r="E3" s="16">
        <v>2028</v>
      </c>
      <c r="F3" s="16">
        <v>2029</v>
      </c>
      <c r="G3" s="16">
        <v>2030</v>
      </c>
      <c r="H3" s="16">
        <v>2031</v>
      </c>
      <c r="I3" s="16">
        <v>2032</v>
      </c>
      <c r="J3" s="16">
        <v>2033</v>
      </c>
      <c r="K3" s="16">
        <v>2034</v>
      </c>
      <c r="L3" s="16">
        <v>2035</v>
      </c>
    </row>
    <row r="4" spans="1:12" x14ac:dyDescent="0.35">
      <c r="A4" s="66" t="s">
        <v>62</v>
      </c>
      <c r="B4" s="67">
        <v>0</v>
      </c>
      <c r="C4" s="67">
        <v>0</v>
      </c>
      <c r="D4" s="67">
        <v>1.2045065999946786E-2</v>
      </c>
      <c r="E4" s="67">
        <v>0.37757800725431967</v>
      </c>
      <c r="F4" s="67">
        <v>0.6925835466087602</v>
      </c>
      <c r="G4" s="67">
        <v>0.8059807795061168</v>
      </c>
      <c r="H4" s="67">
        <v>0.84210039509623913</v>
      </c>
      <c r="I4" s="67">
        <v>0.87894240299816384</v>
      </c>
      <c r="J4" s="67">
        <v>0.91652125105812732</v>
      </c>
      <c r="K4" s="67">
        <v>0.95485167607928989</v>
      </c>
      <c r="L4" s="67">
        <v>0.99394870960087567</v>
      </c>
    </row>
    <row r="5" spans="1:12" x14ac:dyDescent="0.35">
      <c r="A5" s="66" t="s">
        <v>63</v>
      </c>
      <c r="B5" s="67">
        <v>0</v>
      </c>
      <c r="C5" s="67">
        <v>0</v>
      </c>
      <c r="D5" s="67">
        <v>-8.7769043513137106</v>
      </c>
      <c r="E5" s="67">
        <v>-7.4203778706539181</v>
      </c>
      <c r="F5" s="67">
        <v>-5.9191023741590758</v>
      </c>
      <c r="G5" s="67">
        <v>-4.2350682144803597</v>
      </c>
      <c r="H5" s="67">
        <v>-2.4973712125454521</v>
      </c>
      <c r="I5" s="67">
        <v>-0.64291249369646908</v>
      </c>
      <c r="J5" s="67">
        <v>1.3270693062812042</v>
      </c>
      <c r="K5" s="67">
        <v>3.4117416879412374</v>
      </c>
      <c r="L5" s="67">
        <v>5.3356096077822111</v>
      </c>
    </row>
    <row r="6" spans="1:12" x14ac:dyDescent="0.35">
      <c r="A6" s="66" t="s">
        <v>64</v>
      </c>
      <c r="B6" s="67">
        <v>0</v>
      </c>
      <c r="C6" s="67">
        <v>0</v>
      </c>
      <c r="D6" s="67">
        <v>-7.7635860793848028</v>
      </c>
      <c r="E6" s="67">
        <v>-6.4709661816504402</v>
      </c>
      <c r="F6" s="67">
        <v>-5.2050428048340551</v>
      </c>
      <c r="G6" s="67">
        <v>-3.9180614587773679</v>
      </c>
      <c r="H6" s="67">
        <v>-2.6239592214358898</v>
      </c>
      <c r="I6" s="67">
        <v>-1.2556382718869772</v>
      </c>
      <c r="J6" s="67">
        <v>1.4275909455003784E-2</v>
      </c>
      <c r="K6" s="67">
        <v>1.2810611054881829</v>
      </c>
      <c r="L6" s="67">
        <v>2.5438819681246021</v>
      </c>
    </row>
    <row r="7" spans="1:12" x14ac:dyDescent="0.35">
      <c r="A7" s="66" t="s">
        <v>65</v>
      </c>
      <c r="B7" s="67">
        <v>0</v>
      </c>
      <c r="C7" s="67">
        <v>0</v>
      </c>
      <c r="D7" s="67">
        <v>-1.5937162855082287</v>
      </c>
      <c r="E7" s="67">
        <v>-1.1881192420926794</v>
      </c>
      <c r="F7" s="67">
        <v>-0.78743844588310374</v>
      </c>
      <c r="G7" s="67">
        <v>-0.39177222182362287</v>
      </c>
      <c r="H7" s="67">
        <v>-1.2208613572399828E-3</v>
      </c>
      <c r="I7" s="67">
        <v>0.38411333824418786</v>
      </c>
      <c r="J7" s="67">
        <v>0.76412603376335941</v>
      </c>
      <c r="K7" s="67">
        <v>1.1387107951186244</v>
      </c>
      <c r="L7" s="67">
        <v>1.5077590636267106</v>
      </c>
    </row>
    <row r="8" spans="1:12" x14ac:dyDescent="0.35">
      <c r="A8" s="66" t="s">
        <v>66</v>
      </c>
      <c r="B8" s="67">
        <v>0</v>
      </c>
      <c r="C8" s="67">
        <v>0</v>
      </c>
      <c r="D8" s="67">
        <v>4.6551999999999998</v>
      </c>
      <c r="E8" s="67">
        <v>4.7608000000000006</v>
      </c>
      <c r="F8" s="67">
        <v>4.9032</v>
      </c>
      <c r="G8" s="67">
        <v>4.8132837126082313</v>
      </c>
      <c r="H8" s="67">
        <v>4.7250163358744661</v>
      </c>
      <c r="I8" s="67">
        <v>4.6383676316022981</v>
      </c>
      <c r="J8" s="67">
        <v>4.5533079161120407</v>
      </c>
      <c r="K8" s="67">
        <v>4.4698080500718342</v>
      </c>
      <c r="L8" s="67">
        <v>4.387839428515238</v>
      </c>
    </row>
    <row r="9" spans="1:12" x14ac:dyDescent="0.35">
      <c r="A9" s="66" t="s">
        <v>67</v>
      </c>
      <c r="B9" s="67">
        <v>0</v>
      </c>
      <c r="C9" s="67">
        <v>0</v>
      </c>
      <c r="D9" s="67">
        <v>19.629207150984229</v>
      </c>
      <c r="E9" s="67">
        <v>16.930673092710073</v>
      </c>
      <c r="F9" s="67">
        <v>14.113098785921245</v>
      </c>
      <c r="G9" s="67">
        <v>11.09070033803869</v>
      </c>
      <c r="H9" s="67">
        <v>8.0064904977722104</v>
      </c>
      <c r="I9" s="67">
        <v>4.7302520163644166</v>
      </c>
      <c r="J9" s="67">
        <v>2.7771732615108746</v>
      </c>
      <c r="K9" s="67">
        <v>2.7215547124553785</v>
      </c>
      <c r="L9" s="67">
        <v>2.6648237924187721</v>
      </c>
    </row>
    <row r="10" spans="1:12" x14ac:dyDescent="0.35">
      <c r="A10" s="66" t="s">
        <v>22</v>
      </c>
      <c r="B10" s="67">
        <v>0</v>
      </c>
      <c r="C10" s="67">
        <v>0</v>
      </c>
      <c r="D10" s="67">
        <v>-0.7290534005603202</v>
      </c>
      <c r="E10" s="67">
        <v>-1.1615811239129417</v>
      </c>
      <c r="F10" s="67">
        <v>-1.5292407871329639</v>
      </c>
      <c r="G10" s="67">
        <v>-1.8228145549304466</v>
      </c>
      <c r="H10" s="67">
        <v>-2.0332194782427142</v>
      </c>
      <c r="I10" s="67">
        <v>-2.1552728801829919</v>
      </c>
      <c r="J10" s="67">
        <v>-2.2247022117207638</v>
      </c>
      <c r="K10" s="67">
        <v>-2.3258220603935453</v>
      </c>
      <c r="L10" s="67">
        <v>-2.4109644472737535</v>
      </c>
    </row>
    <row r="11" spans="1:12" x14ac:dyDescent="0.35">
      <c r="A11" s="66" t="s">
        <v>48</v>
      </c>
      <c r="B11" s="67">
        <v>0</v>
      </c>
      <c r="C11" s="67">
        <v>0</v>
      </c>
      <c r="D11" s="67">
        <v>5.4331921002171137</v>
      </c>
      <c r="E11" s="67">
        <v>5.8280066816544149</v>
      </c>
      <c r="F11" s="67">
        <v>6.268057920520806</v>
      </c>
      <c r="G11" s="67">
        <v>6.3422483801412417</v>
      </c>
      <c r="H11" s="67">
        <v>6.4178364551616198</v>
      </c>
      <c r="I11" s="67">
        <v>6.5778517434426291</v>
      </c>
      <c r="J11" s="67">
        <v>8.1277714664598459</v>
      </c>
      <c r="K11" s="67">
        <v>11.651905966761003</v>
      </c>
      <c r="L11" s="67">
        <v>15.022898122794656</v>
      </c>
    </row>
    <row r="13" spans="1:12" x14ac:dyDescent="0.35">
      <c r="A13" s="16" t="s">
        <v>72</v>
      </c>
    </row>
    <row r="15" spans="1:12" x14ac:dyDescent="0.35">
      <c r="B15" s="16">
        <v>2025</v>
      </c>
      <c r="C15" s="16">
        <v>2026</v>
      </c>
      <c r="D15" s="16">
        <v>2027</v>
      </c>
      <c r="E15" s="16">
        <v>2028</v>
      </c>
      <c r="F15" s="16">
        <v>2029</v>
      </c>
      <c r="G15" s="16">
        <v>2030</v>
      </c>
      <c r="H15" s="16">
        <v>2031</v>
      </c>
      <c r="I15" s="16">
        <v>2032</v>
      </c>
      <c r="J15" s="16">
        <v>2033</v>
      </c>
      <c r="K15" s="16">
        <v>2034</v>
      </c>
      <c r="L15" s="16">
        <v>2035</v>
      </c>
    </row>
    <row r="16" spans="1:12" x14ac:dyDescent="0.35">
      <c r="A16" s="66" t="s">
        <v>68</v>
      </c>
      <c r="B16" s="68">
        <v>80.795548582750627</v>
      </c>
      <c r="C16" s="68">
        <v>84.829796361031995</v>
      </c>
      <c r="D16" s="68">
        <v>81.855493287459922</v>
      </c>
      <c r="E16" s="68">
        <v>84.090480169275608</v>
      </c>
      <c r="F16" s="68">
        <v>84.288536589959335</v>
      </c>
      <c r="G16" s="68">
        <v>84.187780447227667</v>
      </c>
      <c r="H16" s="68">
        <v>84.665104849576096</v>
      </c>
      <c r="I16" s="68">
        <v>84.446062684142717</v>
      </c>
      <c r="J16" s="68">
        <v>84.537064012508722</v>
      </c>
      <c r="K16" s="68">
        <v>84.579494901970918</v>
      </c>
      <c r="L16" s="68">
        <v>85.890370881477295</v>
      </c>
    </row>
    <row r="17" spans="1:12" x14ac:dyDescent="0.35">
      <c r="A17" s="66" t="s">
        <v>69</v>
      </c>
      <c r="B17" s="68">
        <v>0</v>
      </c>
      <c r="C17" s="68">
        <v>-1.4210854715202004E-14</v>
      </c>
      <c r="D17" s="68">
        <v>2.343768677064201</v>
      </c>
      <c r="E17" s="68">
        <v>2.4228690450086674</v>
      </c>
      <c r="F17" s="68">
        <v>2.3777863701910391</v>
      </c>
      <c r="G17" s="68">
        <v>2.3055500663093653</v>
      </c>
      <c r="H17" s="68">
        <v>2.272156044241747</v>
      </c>
      <c r="I17" s="68">
        <v>2.2263646472672747</v>
      </c>
      <c r="J17" s="68">
        <v>2.4043173216199776</v>
      </c>
      <c r="K17" s="68">
        <v>2.8676527164406185</v>
      </c>
      <c r="L17" s="68">
        <v>3.4006236845319098</v>
      </c>
    </row>
    <row r="18" spans="1:12" x14ac:dyDescent="0.35">
      <c r="A18" s="66" t="s">
        <v>39</v>
      </c>
      <c r="B18" s="68">
        <v>19.204451417249373</v>
      </c>
      <c r="C18" s="68">
        <v>15.170203638968019</v>
      </c>
      <c r="D18" s="68">
        <v>15.800738035475874</v>
      </c>
      <c r="E18" s="68">
        <v>13.486650785715725</v>
      </c>
      <c r="F18" s="68">
        <v>13.333677039849618</v>
      </c>
      <c r="G18" s="68">
        <v>13.506669486462968</v>
      </c>
      <c r="H18" s="68">
        <v>13.06273910618215</v>
      </c>
      <c r="I18" s="68">
        <v>13.327572668590008</v>
      </c>
      <c r="J18" s="68">
        <v>13.058618665871307</v>
      </c>
      <c r="K18" s="68">
        <v>12.552852381588465</v>
      </c>
      <c r="L18" s="68">
        <v>10.709005433990797</v>
      </c>
    </row>
    <row r="20" spans="1:12" x14ac:dyDescent="0.35">
      <c r="A20" s="16" t="s">
        <v>70</v>
      </c>
    </row>
    <row r="22" spans="1:12" x14ac:dyDescent="0.35">
      <c r="B22" s="16">
        <v>2025</v>
      </c>
      <c r="C22" s="16">
        <v>2026</v>
      </c>
      <c r="D22" s="16">
        <v>2027</v>
      </c>
      <c r="E22" s="16">
        <v>2028</v>
      </c>
      <c r="F22" s="16">
        <v>2029</v>
      </c>
      <c r="G22" s="16">
        <v>2030</v>
      </c>
      <c r="H22" s="16">
        <v>2031</v>
      </c>
      <c r="I22" s="16">
        <v>2032</v>
      </c>
      <c r="J22" s="16">
        <v>2033</v>
      </c>
      <c r="K22" s="16">
        <v>2034</v>
      </c>
      <c r="L22" s="16">
        <v>2035</v>
      </c>
    </row>
    <row r="23" spans="1:12" x14ac:dyDescent="0.35">
      <c r="A23" s="66" t="s">
        <v>49</v>
      </c>
      <c r="B23" s="67">
        <v>38.095600758725453</v>
      </c>
      <c r="C23" s="67">
        <v>28.54400364298743</v>
      </c>
      <c r="D23" s="67">
        <v>21.624685447502731</v>
      </c>
      <c r="E23" s="67">
        <v>12.803434330688441</v>
      </c>
      <c r="F23" s="67">
        <v>10.601226475975933</v>
      </c>
      <c r="G23" s="67">
        <v>9.0285830793668715</v>
      </c>
      <c r="H23" s="67">
        <v>6.1429492110740824</v>
      </c>
      <c r="I23" s="67">
        <v>3.8516994709192081</v>
      </c>
      <c r="J23" s="67">
        <v>1.6641569271439771</v>
      </c>
      <c r="K23" s="67">
        <v>0.15790412884129018</v>
      </c>
      <c r="L23" s="67">
        <v>-1.4023447771250352E-15</v>
      </c>
    </row>
    <row r="24" spans="1:12" x14ac:dyDescent="0.35">
      <c r="A24" s="66" t="s">
        <v>46</v>
      </c>
      <c r="B24" s="67">
        <v>54.460946999999997</v>
      </c>
      <c r="C24" s="67">
        <v>49.829315999999992</v>
      </c>
      <c r="D24" s="67">
        <v>46.028048787530395</v>
      </c>
      <c r="E24" s="67">
        <v>45.588380749652465</v>
      </c>
      <c r="F24" s="67">
        <v>46.57218525736338</v>
      </c>
      <c r="G24" s="67">
        <v>47.893533692625738</v>
      </c>
      <c r="H24" s="67">
        <v>48.856688602050994</v>
      </c>
      <c r="I24" s="67">
        <v>50.029002124973111</v>
      </c>
      <c r="J24" s="67">
        <v>51.247986353604837</v>
      </c>
      <c r="K24" s="67">
        <v>52.513360975918999</v>
      </c>
      <c r="L24" s="67">
        <v>41.871402670340096</v>
      </c>
    </row>
    <row r="25" spans="1:12" x14ac:dyDescent="0.35">
      <c r="A25" s="66" t="s">
        <v>47</v>
      </c>
      <c r="B25" s="67">
        <v>24.923432999999999</v>
      </c>
      <c r="C25" s="67">
        <v>27.908567999999999</v>
      </c>
      <c r="D25" s="67">
        <v>25.312134861242999</v>
      </c>
      <c r="E25" s="67">
        <v>24.188475080601773</v>
      </c>
      <c r="F25" s="67">
        <v>23.131167684684765</v>
      </c>
      <c r="G25" s="67">
        <v>22.136090684383852</v>
      </c>
      <c r="H25" s="67">
        <v>21.199394389676915</v>
      </c>
      <c r="I25" s="67">
        <v>20.31748376168137</v>
      </c>
      <c r="J25" s="67">
        <v>19.487001915191367</v>
      </c>
      <c r="K25" s="67">
        <v>18.704814696832372</v>
      </c>
      <c r="L25" s="67">
        <v>17.967996268841389</v>
      </c>
    </row>
    <row r="26" spans="1:12" x14ac:dyDescent="0.35">
      <c r="A26" s="66" t="s">
        <v>40</v>
      </c>
      <c r="B26" s="67">
        <v>15.81612</v>
      </c>
      <c r="C26" s="67">
        <v>13.867601000000001</v>
      </c>
      <c r="D26" s="67">
        <v>20.505972227555688</v>
      </c>
      <c r="E26" s="67">
        <v>16.220322872307008</v>
      </c>
      <c r="F26" s="67">
        <v>15.150419006325624</v>
      </c>
      <c r="G26" s="67">
        <v>14.386377934434257</v>
      </c>
      <c r="H26" s="67">
        <v>12.984443587098852</v>
      </c>
      <c r="I26" s="67">
        <v>11.871280290693951</v>
      </c>
      <c r="J26" s="67">
        <v>10.808501307513264</v>
      </c>
      <c r="K26" s="67">
        <v>10.076714937484306</v>
      </c>
      <c r="L26" s="67">
        <v>10</v>
      </c>
    </row>
    <row r="27" spans="1:12" x14ac:dyDescent="0.35">
      <c r="A27" s="66" t="s">
        <v>43</v>
      </c>
      <c r="B27" s="67">
        <v>27.593567</v>
      </c>
      <c r="C27" s="67">
        <v>17.664463000000001</v>
      </c>
      <c r="D27" s="67">
        <v>13.382441396510114</v>
      </c>
      <c r="E27" s="67">
        <v>7.9234081818420457</v>
      </c>
      <c r="F27" s="67">
        <v>6.5605713613865699</v>
      </c>
      <c r="G27" s="67">
        <v>5.5873406457851198</v>
      </c>
      <c r="H27" s="67">
        <v>3.8015654848949705</v>
      </c>
      <c r="I27" s="67">
        <v>2.3836250738388363</v>
      </c>
      <c r="J27" s="67">
        <v>1.0298638843170997</v>
      </c>
      <c r="K27" s="67">
        <v>9.771900523665554E-2</v>
      </c>
      <c r="L27" s="67">
        <v>-8.6784137707515429E-16</v>
      </c>
    </row>
    <row r="28" spans="1:12" x14ac:dyDescent="0.35">
      <c r="A28" s="66" t="s">
        <v>50</v>
      </c>
      <c r="B28" s="67">
        <v>13.033268999999997</v>
      </c>
      <c r="C28" s="67">
        <v>13.973111999999997</v>
      </c>
      <c r="D28" s="67">
        <v>13.674623151003264</v>
      </c>
      <c r="E28" s="67">
        <v>9.3069789512235666</v>
      </c>
      <c r="F28" s="67">
        <v>8.1785593377474992</v>
      </c>
      <c r="G28" s="67">
        <v>7.3573221525962325</v>
      </c>
      <c r="H28" s="67">
        <v>5.8923106517126032</v>
      </c>
      <c r="I28" s="67">
        <v>4.7172190909076885</v>
      </c>
      <c r="J28" s="67">
        <v>3.5918260137806648</v>
      </c>
      <c r="K28" s="67">
        <v>2.7988533319888664</v>
      </c>
      <c r="L28" s="67">
        <v>2.6648237924187712</v>
      </c>
    </row>
    <row r="29" spans="1:12" x14ac:dyDescent="0.35">
      <c r="A29" s="66" t="s">
        <v>69</v>
      </c>
      <c r="B29" s="67">
        <v>-1.4551915228366852E-14</v>
      </c>
      <c r="C29" s="67">
        <v>0</v>
      </c>
      <c r="D29" s="67">
        <v>5.4331921002170969</v>
      </c>
      <c r="E29" s="67">
        <v>5.8280066816543945</v>
      </c>
      <c r="F29" s="67">
        <v>6.268057920520774</v>
      </c>
      <c r="G29" s="67">
        <v>6.3422483801412346</v>
      </c>
      <c r="H29" s="67">
        <v>6.4178364551616394</v>
      </c>
      <c r="I29" s="67">
        <v>6.5778517434425776</v>
      </c>
      <c r="J29" s="67">
        <v>8.127771466459782</v>
      </c>
      <c r="K29" s="67">
        <v>11.651905966760971</v>
      </c>
      <c r="L29" s="67">
        <v>15.02289812279469</v>
      </c>
    </row>
    <row r="53" spans="2:12" x14ac:dyDescent="0.3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>
        <v>6.1494578372869668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FC1E-D27F-44DE-9EAA-637D6D4DC4EA}">
  <dimension ref="A1:T67"/>
  <sheetViews>
    <sheetView workbookViewId="0">
      <selection activeCell="S44" sqref="S44"/>
    </sheetView>
  </sheetViews>
  <sheetFormatPr baseColWidth="10" defaultRowHeight="15" x14ac:dyDescent="0.35"/>
  <cols>
    <col min="1" max="3" width="3.33203125" style="66" customWidth="1"/>
    <col min="4" max="4" width="55" style="66" customWidth="1"/>
    <col min="5" max="5" width="27.5546875" style="66" bestFit="1" customWidth="1"/>
    <col min="6" max="16384" width="11.5546875" style="66"/>
  </cols>
  <sheetData>
    <row r="1" spans="1:17" x14ac:dyDescent="0.35">
      <c r="A1" s="3" t="s">
        <v>61</v>
      </c>
      <c r="B1" s="3"/>
      <c r="C1" s="3"/>
      <c r="D1" s="3"/>
      <c r="E1" s="3" t="s">
        <v>73</v>
      </c>
      <c r="F1" s="3" t="s">
        <v>2</v>
      </c>
      <c r="G1" s="3">
        <v>2025</v>
      </c>
      <c r="H1" s="3">
        <v>2026</v>
      </c>
      <c r="I1" s="3">
        <v>2027</v>
      </c>
      <c r="J1" s="3">
        <v>2028</v>
      </c>
      <c r="K1" s="3">
        <v>2029</v>
      </c>
      <c r="L1" s="3">
        <v>2030</v>
      </c>
      <c r="M1" s="3">
        <v>2031</v>
      </c>
      <c r="N1" s="3">
        <v>2032</v>
      </c>
      <c r="O1" s="3">
        <v>2033</v>
      </c>
      <c r="P1" s="3">
        <v>2034</v>
      </c>
      <c r="Q1" s="3">
        <v>2035</v>
      </c>
    </row>
    <row r="2" spans="1:17" x14ac:dyDescent="0.35">
      <c r="A2" s="12" t="s">
        <v>62</v>
      </c>
      <c r="B2" s="12"/>
      <c r="C2" s="12"/>
      <c r="D2" s="12"/>
      <c r="E2" s="12"/>
      <c r="F2" s="12" t="s">
        <v>4</v>
      </c>
      <c r="G2" s="13">
        <v>0</v>
      </c>
      <c r="H2" s="13">
        <v>0</v>
      </c>
      <c r="I2" s="13">
        <v>12.045065999946786</v>
      </c>
      <c r="J2" s="13">
        <v>377.57800725431969</v>
      </c>
      <c r="K2" s="13">
        <v>692.58354660876023</v>
      </c>
      <c r="L2" s="13">
        <v>805.98077950611685</v>
      </c>
      <c r="M2" s="13">
        <v>842.10039509623914</v>
      </c>
      <c r="N2" s="13">
        <v>878.94240299816386</v>
      </c>
      <c r="O2" s="13">
        <v>916.52125105812729</v>
      </c>
      <c r="P2" s="13">
        <v>954.85167607928986</v>
      </c>
      <c r="Q2" s="13">
        <v>993.94870960087565</v>
      </c>
    </row>
    <row r="3" spans="1:17" x14ac:dyDescent="0.35">
      <c r="B3" s="66" t="s">
        <v>74</v>
      </c>
      <c r="E3" s="66" t="s">
        <v>36</v>
      </c>
      <c r="F3" s="66" t="s">
        <v>4</v>
      </c>
      <c r="G3" s="69">
        <v>0</v>
      </c>
      <c r="H3" s="69">
        <v>0</v>
      </c>
      <c r="I3" s="69">
        <v>806.71599999999921</v>
      </c>
      <c r="J3" s="69">
        <v>688.3374399999999</v>
      </c>
      <c r="K3" s="69">
        <v>571.1999999999997</v>
      </c>
      <c r="L3" s="69">
        <v>571.1999999999997</v>
      </c>
      <c r="M3" s="69">
        <v>582.62399999999968</v>
      </c>
      <c r="N3" s="69">
        <v>594.27647999999965</v>
      </c>
      <c r="O3" s="69">
        <v>606.16200959999969</v>
      </c>
      <c r="P3" s="69">
        <v>618.28524979199972</v>
      </c>
      <c r="Q3" s="69">
        <v>630.65095478783974</v>
      </c>
    </row>
    <row r="4" spans="1:17" x14ac:dyDescent="0.35">
      <c r="B4" s="66" t="s">
        <v>75</v>
      </c>
      <c r="E4" s="66" t="s">
        <v>46</v>
      </c>
      <c r="F4" s="66" t="s">
        <v>4</v>
      </c>
      <c r="G4" s="66">
        <v>0</v>
      </c>
      <c r="H4" s="66">
        <v>0</v>
      </c>
      <c r="I4" s="67">
        <v>-1000</v>
      </c>
      <c r="J4" s="67">
        <v>-1000</v>
      </c>
      <c r="K4" s="67">
        <v>-1000</v>
      </c>
      <c r="L4" s="67">
        <v>-1000</v>
      </c>
      <c r="M4" s="67">
        <v>-1000</v>
      </c>
      <c r="N4" s="67">
        <v>-1000</v>
      </c>
      <c r="O4" s="67">
        <v>-1000</v>
      </c>
      <c r="P4" s="67">
        <v>-1000</v>
      </c>
      <c r="Q4" s="67">
        <v>-1000</v>
      </c>
    </row>
    <row r="5" spans="1:17" x14ac:dyDescent="0.35">
      <c r="B5" s="66" t="s">
        <v>76</v>
      </c>
      <c r="E5" s="66" t="s">
        <v>5</v>
      </c>
      <c r="F5" s="66" t="s">
        <v>4</v>
      </c>
      <c r="G5" s="67">
        <v>0</v>
      </c>
      <c r="H5" s="67">
        <v>0</v>
      </c>
      <c r="I5" s="67">
        <v>205.32906599994757</v>
      </c>
      <c r="J5" s="67">
        <v>689.24056725431979</v>
      </c>
      <c r="K5" s="67">
        <v>1121.3835466087605</v>
      </c>
      <c r="L5" s="67">
        <v>1234.7807795061171</v>
      </c>
      <c r="M5" s="67">
        <v>1259.4763950962395</v>
      </c>
      <c r="N5" s="67">
        <v>1284.6659229981642</v>
      </c>
      <c r="O5" s="67">
        <v>1310.3592414581276</v>
      </c>
      <c r="P5" s="67">
        <v>1336.5664262872901</v>
      </c>
      <c r="Q5" s="67">
        <v>1363.2977548130359</v>
      </c>
    </row>
    <row r="6" spans="1:17" x14ac:dyDescent="0.35">
      <c r="A6" s="12" t="s">
        <v>63</v>
      </c>
      <c r="B6" s="12"/>
      <c r="C6" s="12"/>
      <c r="D6" s="12"/>
      <c r="E6" s="12"/>
      <c r="F6" s="12" t="s">
        <v>4</v>
      </c>
      <c r="G6" s="13">
        <v>0</v>
      </c>
      <c r="H6" s="13">
        <v>0</v>
      </c>
      <c r="I6" s="13">
        <v>-8776.9043513137112</v>
      </c>
      <c r="J6" s="13">
        <v>-7420.3778706539179</v>
      </c>
      <c r="K6" s="13">
        <v>-5919.1023741590761</v>
      </c>
      <c r="L6" s="13">
        <v>-4235.0682144803595</v>
      </c>
      <c r="M6" s="13">
        <v>-2497.3712125454522</v>
      </c>
      <c r="N6" s="13">
        <v>-642.91249369646903</v>
      </c>
      <c r="O6" s="13">
        <v>1327.0693062812043</v>
      </c>
      <c r="P6" s="13">
        <v>3411.7416879412376</v>
      </c>
      <c r="Q6" s="13">
        <v>5335.6096077822112</v>
      </c>
    </row>
    <row r="7" spans="1:17" x14ac:dyDescent="0.35">
      <c r="B7" s="66" t="s">
        <v>77</v>
      </c>
      <c r="E7" s="66" t="s">
        <v>40</v>
      </c>
      <c r="F7" s="66" t="s">
        <v>4</v>
      </c>
      <c r="G7" s="67">
        <v>0</v>
      </c>
      <c r="H7" s="67">
        <v>0</v>
      </c>
      <c r="I7" s="67">
        <v>-10000</v>
      </c>
      <c r="J7" s="67">
        <v>-10000</v>
      </c>
      <c r="K7" s="67">
        <v>-10000</v>
      </c>
      <c r="L7" s="67">
        <v>-10000</v>
      </c>
      <c r="M7" s="67">
        <v>-10000</v>
      </c>
      <c r="N7" s="67">
        <v>-10000</v>
      </c>
      <c r="O7" s="67">
        <v>-10000</v>
      </c>
      <c r="P7" s="67">
        <v>-10000</v>
      </c>
      <c r="Q7" s="67">
        <v>-10000</v>
      </c>
    </row>
    <row r="8" spans="1:17" x14ac:dyDescent="0.35">
      <c r="B8" s="66" t="s">
        <v>76</v>
      </c>
      <c r="E8" s="66" t="s">
        <v>5</v>
      </c>
      <c r="F8" s="66" t="s">
        <v>4</v>
      </c>
      <c r="G8" s="67">
        <v>0</v>
      </c>
      <c r="H8" s="67">
        <v>0</v>
      </c>
      <c r="I8" s="67">
        <v>1223.0956486862883</v>
      </c>
      <c r="J8" s="67">
        <v>2579.6221293460821</v>
      </c>
      <c r="K8" s="67">
        <v>4080.8976258409239</v>
      </c>
      <c r="L8" s="67">
        <v>5764.9317855196405</v>
      </c>
      <c r="M8" s="67">
        <v>7502.6287874545478</v>
      </c>
      <c r="N8" s="67">
        <v>9357.087506303531</v>
      </c>
      <c r="O8" s="67">
        <v>11327.069306281204</v>
      </c>
      <c r="P8" s="67">
        <v>13411.741687941238</v>
      </c>
      <c r="Q8" s="67">
        <v>15335.609607782211</v>
      </c>
    </row>
    <row r="9" spans="1:17" x14ac:dyDescent="0.35">
      <c r="A9" s="12" t="s">
        <v>64</v>
      </c>
      <c r="B9" s="12"/>
      <c r="C9" s="12"/>
      <c r="D9" s="12"/>
      <c r="E9" s="12"/>
      <c r="F9" s="12" t="s">
        <v>4</v>
      </c>
      <c r="G9" s="13">
        <v>0</v>
      </c>
      <c r="H9" s="13">
        <v>0</v>
      </c>
      <c r="I9" s="13">
        <v>-7763.5860793848033</v>
      </c>
      <c r="J9" s="13">
        <v>-6470.9661816504404</v>
      </c>
      <c r="K9" s="13">
        <v>-5205.0428048340555</v>
      </c>
      <c r="L9" s="13">
        <v>-3918.061458777368</v>
      </c>
      <c r="M9" s="13">
        <v>-2623.95922143589</v>
      </c>
      <c r="N9" s="13">
        <v>-1255.6382718869772</v>
      </c>
      <c r="O9" s="13">
        <v>14.275909455003784</v>
      </c>
      <c r="P9" s="13">
        <v>1281.0611054881829</v>
      </c>
      <c r="Q9" s="13">
        <v>2543.8819681246023</v>
      </c>
    </row>
    <row r="10" spans="1:17" x14ac:dyDescent="0.35">
      <c r="B10" s="66" t="s">
        <v>78</v>
      </c>
      <c r="E10" s="66" t="s">
        <v>5</v>
      </c>
      <c r="F10" s="66" t="s">
        <v>4</v>
      </c>
      <c r="G10" s="67">
        <v>0</v>
      </c>
      <c r="H10" s="67">
        <v>0</v>
      </c>
      <c r="I10" s="67">
        <v>-8129.241687499999</v>
      </c>
      <c r="J10" s="67">
        <v>-8236.3618749999987</v>
      </c>
      <c r="K10" s="67">
        <v>-8373.3993000000009</v>
      </c>
      <c r="L10" s="67">
        <v>-8533.8809999999994</v>
      </c>
      <c r="M10" s="67">
        <v>-8710.7490000000016</v>
      </c>
      <c r="N10" s="67">
        <v>-8887.6170000000002</v>
      </c>
      <c r="O10" s="67">
        <v>-9064.4850000000006</v>
      </c>
      <c r="P10" s="67">
        <v>-9241.3529999999992</v>
      </c>
      <c r="Q10" s="67">
        <v>-9418.2209999999995</v>
      </c>
    </row>
    <row r="11" spans="1:17" x14ac:dyDescent="0.35">
      <c r="B11" s="66" t="s">
        <v>76</v>
      </c>
      <c r="E11" s="66" t="s">
        <v>5</v>
      </c>
      <c r="F11" s="66" t="s">
        <v>4</v>
      </c>
      <c r="G11" s="67">
        <v>0</v>
      </c>
      <c r="H11" s="67">
        <v>0</v>
      </c>
      <c r="I11" s="67">
        <v>365.65560811519549</v>
      </c>
      <c r="J11" s="67">
        <v>1765.3956933495581</v>
      </c>
      <c r="K11" s="67">
        <v>3168.3564951659455</v>
      </c>
      <c r="L11" s="67">
        <v>4615.8195412226314</v>
      </c>
      <c r="M11" s="67">
        <v>6086.7897785641117</v>
      </c>
      <c r="N11" s="67">
        <v>7631.978728113023</v>
      </c>
      <c r="O11" s="67">
        <v>9078.7609094550044</v>
      </c>
      <c r="P11" s="67">
        <v>10522.414105488182</v>
      </c>
      <c r="Q11" s="67">
        <v>11962.102968124602</v>
      </c>
    </row>
    <row r="12" spans="1:17" x14ac:dyDescent="0.35">
      <c r="A12" s="12" t="s">
        <v>65</v>
      </c>
      <c r="B12" s="12"/>
      <c r="C12" s="12"/>
      <c r="D12" s="12"/>
      <c r="E12" s="12"/>
      <c r="F12" s="12" t="s">
        <v>4</v>
      </c>
      <c r="G12" s="13">
        <v>0</v>
      </c>
      <c r="H12" s="13">
        <v>0</v>
      </c>
      <c r="I12" s="13">
        <v>589.72964749231414</v>
      </c>
      <c r="J12" s="13">
        <v>729.84271625501765</v>
      </c>
      <c r="K12" s="13">
        <v>867.63347753440382</v>
      </c>
      <c r="L12" s="13">
        <v>1003.0554851808063</v>
      </c>
      <c r="M12" s="13">
        <v>1136.0613641215648</v>
      </c>
      <c r="N12" s="13">
        <v>1266.6027917825679</v>
      </c>
      <c r="O12" s="13">
        <v>1394.6304791382195</v>
      </c>
      <c r="P12" s="13">
        <v>1520.0941513824118</v>
      </c>
      <c r="Q12" s="13">
        <v>1642.9425282129171</v>
      </c>
    </row>
    <row r="13" spans="1:17" x14ac:dyDescent="0.35">
      <c r="B13" s="66" t="s">
        <v>79</v>
      </c>
      <c r="E13" s="66" t="s">
        <v>41</v>
      </c>
      <c r="F13" s="66" t="s">
        <v>4</v>
      </c>
      <c r="G13" s="67">
        <v>0</v>
      </c>
      <c r="H13" s="67">
        <v>0</v>
      </c>
      <c r="I13" s="67">
        <v>-3088.7167202857145</v>
      </c>
      <c r="J13" s="67">
        <v>-3039.3290404057147</v>
      </c>
      <c r="K13" s="67">
        <v>-2988.9536069281144</v>
      </c>
      <c r="L13" s="67">
        <v>-2937.5706647809625</v>
      </c>
      <c r="M13" s="67">
        <v>-2885.1600637908682</v>
      </c>
      <c r="N13" s="67">
        <v>-2831.7012507809709</v>
      </c>
      <c r="O13" s="67">
        <v>-2777.1732615108745</v>
      </c>
      <c r="P13" s="67">
        <v>-2721.5547124553786</v>
      </c>
      <c r="Q13" s="67">
        <v>-2664.823792418772</v>
      </c>
    </row>
    <row r="14" spans="1:17" x14ac:dyDescent="0.35">
      <c r="B14" s="66" t="s">
        <v>80</v>
      </c>
      <c r="E14" s="66" t="s">
        <v>5</v>
      </c>
      <c r="F14" s="66" t="s">
        <v>4</v>
      </c>
      <c r="G14" s="67">
        <v>0</v>
      </c>
      <c r="H14" s="67">
        <v>0</v>
      </c>
      <c r="I14" s="67">
        <v>905.27078728517142</v>
      </c>
      <c r="J14" s="67">
        <v>1121.3670820580178</v>
      </c>
      <c r="K14" s="67">
        <v>1333.8816835106068</v>
      </c>
      <c r="L14" s="67">
        <v>1542.7429577765333</v>
      </c>
      <c r="M14" s="67">
        <v>1747.8778383120634</v>
      </c>
      <c r="N14" s="67">
        <v>1949.2117972425908</v>
      </c>
      <c r="O14" s="67">
        <v>2146.6688161360144</v>
      </c>
      <c r="P14" s="67">
        <v>2340.1713561915913</v>
      </c>
      <c r="Q14" s="67">
        <v>2529.6403278325656</v>
      </c>
    </row>
    <row r="15" spans="1:17" x14ac:dyDescent="0.35">
      <c r="B15" s="66" t="s">
        <v>81</v>
      </c>
      <c r="E15" s="66" t="s">
        <v>47</v>
      </c>
      <c r="F15" s="66" t="s">
        <v>4</v>
      </c>
      <c r="G15" s="67">
        <v>0</v>
      </c>
      <c r="H15" s="67">
        <v>0</v>
      </c>
      <c r="I15" s="67">
        <v>589.72964749231414</v>
      </c>
      <c r="J15" s="67">
        <v>729.84271625501765</v>
      </c>
      <c r="K15" s="67">
        <v>867.63347753440382</v>
      </c>
      <c r="L15" s="67">
        <v>1003.0554851808063</v>
      </c>
      <c r="M15" s="67">
        <v>1136.0613641215648</v>
      </c>
      <c r="N15" s="67">
        <v>1266.6027917825679</v>
      </c>
      <c r="O15" s="67">
        <v>1394.6304791382195</v>
      </c>
      <c r="P15" s="67">
        <v>1520.0941513824118</v>
      </c>
      <c r="Q15" s="67">
        <v>1642.9425282129171</v>
      </c>
    </row>
    <row r="16" spans="1:17" x14ac:dyDescent="0.35">
      <c r="A16" s="12" t="s">
        <v>66</v>
      </c>
      <c r="B16" s="12"/>
      <c r="C16" s="12"/>
      <c r="D16" s="12"/>
      <c r="E16" s="12"/>
      <c r="F16" s="12" t="s">
        <v>4</v>
      </c>
      <c r="G16" s="13">
        <v>0</v>
      </c>
      <c r="H16" s="13">
        <v>0</v>
      </c>
      <c r="I16" s="13">
        <v>4655.2</v>
      </c>
      <c r="J16" s="13">
        <v>4760.8</v>
      </c>
      <c r="K16" s="13">
        <v>4903.2</v>
      </c>
      <c r="L16" s="13">
        <v>4813.2837126082313</v>
      </c>
      <c r="M16" s="13">
        <v>4725.0163358744658</v>
      </c>
      <c r="N16" s="13">
        <v>4638.3676316022984</v>
      </c>
      <c r="O16" s="13">
        <v>4553.3079161120404</v>
      </c>
      <c r="P16" s="13">
        <v>4469.8080500718343</v>
      </c>
      <c r="Q16" s="13">
        <v>4387.8394285152381</v>
      </c>
    </row>
    <row r="17" spans="1:20" x14ac:dyDescent="0.35">
      <c r="B17" s="66" t="s">
        <v>82</v>
      </c>
      <c r="E17" s="66" t="s">
        <v>46</v>
      </c>
      <c r="F17" s="66" t="s">
        <v>4</v>
      </c>
      <c r="G17" s="67">
        <v>0</v>
      </c>
      <c r="H17" s="67">
        <v>0</v>
      </c>
      <c r="I17" s="67">
        <v>4655.2</v>
      </c>
      <c r="J17" s="67">
        <v>4760.8</v>
      </c>
      <c r="K17" s="67">
        <v>4903.2</v>
      </c>
      <c r="L17" s="67">
        <v>4813.2837126082313</v>
      </c>
      <c r="M17" s="67">
        <v>4725.0163358744658</v>
      </c>
      <c r="N17" s="67">
        <v>4638.3676316022984</v>
      </c>
      <c r="O17" s="67">
        <v>4553.3079161120404</v>
      </c>
      <c r="P17" s="67">
        <v>4469.8080500718343</v>
      </c>
      <c r="Q17" s="67">
        <v>4387.8394285152381</v>
      </c>
    </row>
    <row r="18" spans="1:20" x14ac:dyDescent="0.35">
      <c r="A18" s="12" t="s">
        <v>83</v>
      </c>
      <c r="B18" s="12"/>
      <c r="C18" s="12"/>
      <c r="D18" s="12"/>
      <c r="E18" s="12"/>
      <c r="F18" s="12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20" x14ac:dyDescent="0.35">
      <c r="A19" s="70"/>
      <c r="B19" s="23" t="s">
        <v>67</v>
      </c>
      <c r="C19" s="70"/>
      <c r="D19" s="70"/>
      <c r="E19" s="70" t="s">
        <v>5</v>
      </c>
      <c r="F19" s="70" t="s">
        <v>4</v>
      </c>
      <c r="G19" s="71">
        <v>0</v>
      </c>
      <c r="H19" s="71">
        <v>0</v>
      </c>
      <c r="I19" s="71">
        <v>19629.207150984228</v>
      </c>
      <c r="J19" s="71">
        <v>16930.673092710073</v>
      </c>
      <c r="K19" s="71">
        <v>14113.098785921246</v>
      </c>
      <c r="L19" s="71">
        <v>11090.70033803869</v>
      </c>
      <c r="M19" s="71">
        <v>8006.4904977722108</v>
      </c>
      <c r="N19" s="71">
        <v>4730.2520163644167</v>
      </c>
      <c r="O19" s="71">
        <v>2777.1732615108745</v>
      </c>
      <c r="P19" s="71">
        <v>2721.5547124553786</v>
      </c>
      <c r="Q19" s="71">
        <v>2664.823792418772</v>
      </c>
    </row>
    <row r="20" spans="1:20" s="14" customFormat="1" x14ac:dyDescent="0.35">
      <c r="C20" s="14" t="s">
        <v>63</v>
      </c>
      <c r="F20" s="14" t="s">
        <v>4</v>
      </c>
      <c r="G20" s="15">
        <v>0</v>
      </c>
      <c r="H20" s="15">
        <v>0</v>
      </c>
      <c r="I20" s="15">
        <v>8776.9043513137112</v>
      </c>
      <c r="J20" s="15">
        <v>7420.3778706539179</v>
      </c>
      <c r="K20" s="15">
        <v>5919.1023741590761</v>
      </c>
      <c r="L20" s="15">
        <v>4235.0682144803595</v>
      </c>
      <c r="M20" s="15">
        <v>2497.3712125454522</v>
      </c>
      <c r="N20" s="15">
        <v>642.91249369646903</v>
      </c>
      <c r="O20" s="15">
        <v>0</v>
      </c>
      <c r="P20" s="15">
        <v>0</v>
      </c>
      <c r="Q20" s="15">
        <v>0</v>
      </c>
    </row>
    <row r="21" spans="1:20" s="14" customFormat="1" x14ac:dyDescent="0.35">
      <c r="C21" s="14" t="s">
        <v>64</v>
      </c>
      <c r="F21" s="14" t="s">
        <v>4</v>
      </c>
      <c r="G21" s="15">
        <v>0</v>
      </c>
      <c r="H21" s="15">
        <v>0</v>
      </c>
      <c r="I21" s="15">
        <v>7763.5860793848033</v>
      </c>
      <c r="J21" s="15">
        <v>6470.9661816504404</v>
      </c>
      <c r="K21" s="15">
        <v>5205.0428048340555</v>
      </c>
      <c r="L21" s="15">
        <v>3918.061458777368</v>
      </c>
      <c r="M21" s="15">
        <v>2623.95922143589</v>
      </c>
      <c r="N21" s="15">
        <v>1255.6382718869772</v>
      </c>
      <c r="O21" s="15">
        <v>0</v>
      </c>
      <c r="P21" s="15">
        <v>0</v>
      </c>
      <c r="Q21" s="15">
        <v>0</v>
      </c>
    </row>
    <row r="22" spans="1:20" s="14" customFormat="1" x14ac:dyDescent="0.35">
      <c r="C22" s="14" t="s">
        <v>65</v>
      </c>
      <c r="F22" s="14" t="s">
        <v>4</v>
      </c>
      <c r="G22" s="15">
        <v>0</v>
      </c>
      <c r="H22" s="15">
        <v>0</v>
      </c>
      <c r="I22" s="15">
        <v>3088.7167202857145</v>
      </c>
      <c r="J22" s="15">
        <v>3039.3290404057147</v>
      </c>
      <c r="K22" s="15">
        <v>2988.9536069281144</v>
      </c>
      <c r="L22" s="15">
        <v>2937.5706647809625</v>
      </c>
      <c r="M22" s="15">
        <v>2885.1600637908682</v>
      </c>
      <c r="N22" s="15">
        <v>2831.7012507809709</v>
      </c>
      <c r="O22" s="15">
        <v>2777.1732615108745</v>
      </c>
      <c r="P22" s="15">
        <v>2721.5547124553786</v>
      </c>
      <c r="Q22" s="15">
        <v>2664.823792418772</v>
      </c>
    </row>
    <row r="23" spans="1:20" x14ac:dyDescent="0.35">
      <c r="A23" s="70"/>
      <c r="B23" s="23" t="s">
        <v>22</v>
      </c>
      <c r="C23" s="70"/>
      <c r="D23" s="70"/>
      <c r="E23" s="70" t="s">
        <v>22</v>
      </c>
      <c r="F23" s="70" t="s">
        <v>4</v>
      </c>
      <c r="G23" s="71">
        <v>0</v>
      </c>
      <c r="H23" s="71">
        <v>0</v>
      </c>
      <c r="I23" s="71">
        <v>-729.05340056032014</v>
      </c>
      <c r="J23" s="71">
        <v>-1161.5811239129416</v>
      </c>
      <c r="K23" s="71">
        <v>-1529.2407871329638</v>
      </c>
      <c r="L23" s="71">
        <v>-1822.8145549304465</v>
      </c>
      <c r="M23" s="71">
        <v>-2033.2194782427143</v>
      </c>
      <c r="N23" s="71">
        <v>-2155.2728801829917</v>
      </c>
      <c r="O23" s="71">
        <v>-2224.7022117207639</v>
      </c>
      <c r="P23" s="71">
        <v>-2325.8220603935451</v>
      </c>
      <c r="Q23" s="71">
        <v>-2410.9644472737536</v>
      </c>
    </row>
    <row r="24" spans="1:20" s="14" customFormat="1" x14ac:dyDescent="0.35">
      <c r="C24" s="14" t="s">
        <v>63</v>
      </c>
      <c r="F24" s="14" t="s">
        <v>4</v>
      </c>
      <c r="G24" s="15">
        <v>0</v>
      </c>
      <c r="H24" s="15">
        <v>0</v>
      </c>
      <c r="I24" s="15">
        <v>-219.42260878284281</v>
      </c>
      <c r="J24" s="15">
        <v>-409.87897412962678</v>
      </c>
      <c r="K24" s="15">
        <v>-565.74866998248251</v>
      </c>
      <c r="L24" s="15">
        <v>-680.09551177345224</v>
      </c>
      <c r="M24" s="15">
        <v>-747.52453451217946</v>
      </c>
      <c r="N24" s="15">
        <v>-764.88317184198422</v>
      </c>
      <c r="O24" s="15">
        <v>-764.88317184198422</v>
      </c>
      <c r="P24" s="15">
        <v>-782.4369805446114</v>
      </c>
      <c r="Q24" s="15">
        <v>-792.33081770548335</v>
      </c>
    </row>
    <row r="25" spans="1:20" s="14" customFormat="1" x14ac:dyDescent="0.35">
      <c r="C25" s="14" t="s">
        <v>64</v>
      </c>
      <c r="F25" s="14" t="s">
        <v>4</v>
      </c>
      <c r="G25" s="15">
        <v>0</v>
      </c>
      <c r="H25" s="15">
        <v>0</v>
      </c>
      <c r="I25" s="15">
        <v>-194.0896519846201</v>
      </c>
      <c r="J25" s="15">
        <v>-360.17778398031481</v>
      </c>
      <c r="K25" s="15">
        <v>-497.24391117427831</v>
      </c>
      <c r="L25" s="15">
        <v>-603.03157056126724</v>
      </c>
      <c r="M25" s="15">
        <v>-673.87846954003624</v>
      </c>
      <c r="N25" s="15">
        <v>-707.78070288098468</v>
      </c>
      <c r="O25" s="15">
        <v>-707.78070288098468</v>
      </c>
      <c r="P25" s="15">
        <v>-723.30787503975432</v>
      </c>
      <c r="Q25" s="15">
        <v>-731.93582994862152</v>
      </c>
      <c r="S25" s="72"/>
      <c r="T25" s="72"/>
    </row>
    <row r="26" spans="1:20" s="14" customFormat="1" x14ac:dyDescent="0.35">
      <c r="C26" s="14" t="s">
        <v>65</v>
      </c>
      <c r="F26" s="14" t="s">
        <v>4</v>
      </c>
      <c r="G26" s="15">
        <v>0</v>
      </c>
      <c r="H26" s="15">
        <v>0</v>
      </c>
      <c r="I26" s="15">
        <v>-315.54113979285722</v>
      </c>
      <c r="J26" s="15">
        <v>-391.52436580300008</v>
      </c>
      <c r="K26" s="15">
        <v>-466.24820597620294</v>
      </c>
      <c r="L26" s="15">
        <v>-539.68747259572706</v>
      </c>
      <c r="M26" s="15">
        <v>-611.81647419049864</v>
      </c>
      <c r="N26" s="15">
        <v>-682.6090054600229</v>
      </c>
      <c r="O26" s="15">
        <v>-752.03833699779477</v>
      </c>
      <c r="P26" s="15">
        <v>-820.07720480917931</v>
      </c>
      <c r="Q26" s="15">
        <v>-886.69779961964855</v>
      </c>
    </row>
    <row r="27" spans="1:20" x14ac:dyDescent="0.35">
      <c r="A27" s="73" t="s">
        <v>48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</row>
    <row r="28" spans="1:20" x14ac:dyDescent="0.35">
      <c r="A28" s="74"/>
      <c r="B28" s="75" t="s">
        <v>84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</row>
    <row r="29" spans="1:20" x14ac:dyDescent="0.35">
      <c r="C29" s="66" t="s">
        <v>5</v>
      </c>
      <c r="F29" s="66" t="s">
        <v>4</v>
      </c>
      <c r="G29" s="67">
        <v>507260.44</v>
      </c>
      <c r="H29" s="67">
        <v>500688.60000000003</v>
      </c>
      <c r="I29" s="67">
        <v>513420.22257357079</v>
      </c>
      <c r="J29" s="67">
        <v>510714.10268971801</v>
      </c>
      <c r="K29" s="67">
        <v>522624.56983704743</v>
      </c>
      <c r="L29" s="67">
        <v>535268.96540206356</v>
      </c>
      <c r="M29" s="67">
        <v>544237.31900981045</v>
      </c>
      <c r="N29" s="67">
        <v>555319.22293238156</v>
      </c>
      <c r="O29" s="67">
        <v>568222.94667359837</v>
      </c>
      <c r="P29" s="67">
        <v>583614.05914335058</v>
      </c>
      <c r="Q29" s="67">
        <v>589302.28739088192</v>
      </c>
    </row>
    <row r="30" spans="1:20" s="14" customFormat="1" x14ac:dyDescent="0.35">
      <c r="D30" s="14" t="s">
        <v>37</v>
      </c>
      <c r="F30" s="14" t="s">
        <v>4</v>
      </c>
      <c r="G30" s="15">
        <v>507260.44</v>
      </c>
      <c r="H30" s="15">
        <v>500688.60000000003</v>
      </c>
      <c r="I30" s="15">
        <v>499220.90599999996</v>
      </c>
      <c r="J30" s="15">
        <v>495864.16599999997</v>
      </c>
      <c r="K30" s="15">
        <v>507180.35099999997</v>
      </c>
      <c r="L30" s="15">
        <v>519553.87099999998</v>
      </c>
      <c r="M30" s="15">
        <v>528344.80471261125</v>
      </c>
      <c r="N30" s="15">
        <v>539253.64396135986</v>
      </c>
      <c r="O30" s="15">
        <v>550647.40013875719</v>
      </c>
      <c r="P30" s="15">
        <v>562522.96385498694</v>
      </c>
      <c r="Q30" s="15">
        <v>564865.0339399107</v>
      </c>
    </row>
    <row r="31" spans="1:20" s="14" customFormat="1" x14ac:dyDescent="0.35">
      <c r="D31" s="14" t="s">
        <v>85</v>
      </c>
      <c r="F31" s="14" t="s">
        <v>4</v>
      </c>
      <c r="G31" s="15">
        <v>0</v>
      </c>
      <c r="H31" s="15">
        <v>0</v>
      </c>
      <c r="I31" s="15">
        <v>14199.316573570832</v>
      </c>
      <c r="J31" s="15">
        <v>14849.936689718052</v>
      </c>
      <c r="K31" s="15">
        <v>15444.218837047481</v>
      </c>
      <c r="L31" s="15">
        <v>15715.094402063613</v>
      </c>
      <c r="M31" s="15">
        <v>15892.514297199172</v>
      </c>
      <c r="N31" s="15">
        <v>16065.578971021725</v>
      </c>
      <c r="O31" s="15">
        <v>17575.546534841225</v>
      </c>
      <c r="P31" s="15">
        <v>21091.095288363678</v>
      </c>
      <c r="Q31" s="15">
        <v>24437.253450971188</v>
      </c>
    </row>
    <row r="32" spans="1:20" x14ac:dyDescent="0.35">
      <c r="C32" s="66" t="s">
        <v>68</v>
      </c>
      <c r="F32" s="66" t="s">
        <v>4</v>
      </c>
      <c r="G32" s="67">
        <v>409843.85524127458</v>
      </c>
      <c r="H32" s="67">
        <v>424733.11978290207</v>
      </c>
      <c r="I32" s="67">
        <v>420262.65582517104</v>
      </c>
      <c r="J32" s="67">
        <v>429461.9412439912</v>
      </c>
      <c r="K32" s="67">
        <v>440512.60177521734</v>
      </c>
      <c r="L32" s="67">
        <v>450631.06139483629</v>
      </c>
      <c r="M32" s="67">
        <v>460779.096770178</v>
      </c>
      <c r="N32" s="67">
        <v>468945.21909457317</v>
      </c>
      <c r="O32" s="67">
        <v>480358.99616322311</v>
      </c>
      <c r="P32" s="67">
        <v>493617.82340033574</v>
      </c>
      <c r="Q32" s="67">
        <v>506153.92025305767</v>
      </c>
    </row>
    <row r="33" spans="1:17" s="14" customFormat="1" x14ac:dyDescent="0.35">
      <c r="D33" s="14" t="s">
        <v>37</v>
      </c>
      <c r="F33" s="14" t="s">
        <v>4</v>
      </c>
      <c r="G33" s="15">
        <v>409843.85524127458</v>
      </c>
      <c r="H33" s="15">
        <v>424733.11978290207</v>
      </c>
      <c r="I33" s="15">
        <v>420340.31842461071</v>
      </c>
      <c r="J33" s="15">
        <v>428988.69756007823</v>
      </c>
      <c r="K33" s="15">
        <v>439554.56098808435</v>
      </c>
      <c r="L33" s="15">
        <v>449379.44683990587</v>
      </c>
      <c r="M33" s="15">
        <v>459328.50129193527</v>
      </c>
      <c r="N33" s="15">
        <v>467384.22269439016</v>
      </c>
      <c r="O33" s="15">
        <v>478740.45596110233</v>
      </c>
      <c r="P33" s="15">
        <v>491910.2865897342</v>
      </c>
      <c r="Q33" s="15">
        <v>504373.60676057177</v>
      </c>
    </row>
    <row r="34" spans="1:17" s="14" customFormat="1" x14ac:dyDescent="0.35">
      <c r="D34" s="14" t="s">
        <v>85</v>
      </c>
      <c r="F34" s="14" t="s">
        <v>4</v>
      </c>
      <c r="G34" s="15">
        <v>0</v>
      </c>
      <c r="H34" s="15">
        <v>0</v>
      </c>
      <c r="I34" s="15">
        <v>-77.66259943967907</v>
      </c>
      <c r="J34" s="15">
        <v>473.24368391294172</v>
      </c>
      <c r="K34" s="15">
        <v>958.04078713296406</v>
      </c>
      <c r="L34" s="15">
        <v>1251.614554930447</v>
      </c>
      <c r="M34" s="15">
        <v>1450.5954782427148</v>
      </c>
      <c r="N34" s="15">
        <v>1560.9964001829921</v>
      </c>
      <c r="O34" s="15">
        <v>1618.5402021207642</v>
      </c>
      <c r="P34" s="15">
        <v>1707.5368106015453</v>
      </c>
      <c r="Q34" s="15">
        <v>1780.3134924859139</v>
      </c>
    </row>
    <row r="35" spans="1:17" x14ac:dyDescent="0.35">
      <c r="C35" s="66" t="s">
        <v>86</v>
      </c>
      <c r="F35" s="66" t="s">
        <v>4</v>
      </c>
      <c r="G35" s="67">
        <v>97416.584758725425</v>
      </c>
      <c r="H35" s="67">
        <v>75955.480217097967</v>
      </c>
      <c r="I35" s="67">
        <v>93157.566748399753</v>
      </c>
      <c r="J35" s="67">
        <v>81252.161445726815</v>
      </c>
      <c r="K35" s="67">
        <v>82111.968061830092</v>
      </c>
      <c r="L35" s="67">
        <v>84637.904007227276</v>
      </c>
      <c r="M35" s="67">
        <v>83458.222239632451</v>
      </c>
      <c r="N35" s="67">
        <v>86374.003837808385</v>
      </c>
      <c r="O35" s="67">
        <v>87863.95051037526</v>
      </c>
      <c r="P35" s="67">
        <v>89996.23574301484</v>
      </c>
      <c r="Q35" s="67">
        <v>83148.367137824243</v>
      </c>
    </row>
    <row r="36" spans="1:17" s="14" customFormat="1" x14ac:dyDescent="0.35">
      <c r="D36" s="14" t="s">
        <v>37</v>
      </c>
      <c r="F36" s="14" t="s">
        <v>4</v>
      </c>
      <c r="G36" s="15">
        <v>97416.584758725425</v>
      </c>
      <c r="H36" s="15">
        <v>75955.480217097967</v>
      </c>
      <c r="I36" s="15">
        <v>78880.587575389247</v>
      </c>
      <c r="J36" s="15">
        <v>66875.468439921737</v>
      </c>
      <c r="K36" s="15">
        <v>67625.790011915611</v>
      </c>
      <c r="L36" s="15">
        <v>70174.424160094117</v>
      </c>
      <c r="M36" s="15">
        <v>69016.303420675977</v>
      </c>
      <c r="N36" s="15">
        <v>71869.421266969701</v>
      </c>
      <c r="O36" s="15">
        <v>71906.944177654863</v>
      </c>
      <c r="P36" s="15">
        <v>70612.677265252743</v>
      </c>
      <c r="Q36" s="15">
        <v>60491.427179338934</v>
      </c>
    </row>
    <row r="37" spans="1:17" s="14" customFormat="1" x14ac:dyDescent="0.35">
      <c r="D37" s="14" t="s">
        <v>85</v>
      </c>
      <c r="F37" s="14" t="s">
        <v>4</v>
      </c>
      <c r="G37" s="15">
        <v>0</v>
      </c>
      <c r="H37" s="15">
        <v>0</v>
      </c>
      <c r="I37" s="15">
        <v>14276.979173010506</v>
      </c>
      <c r="J37" s="15">
        <v>14376.693005805078</v>
      </c>
      <c r="K37" s="15">
        <v>14486.178049914481</v>
      </c>
      <c r="L37" s="15">
        <v>14463.47984713316</v>
      </c>
      <c r="M37" s="15">
        <v>14441.918818956474</v>
      </c>
      <c r="N37" s="15">
        <v>14504.582570838684</v>
      </c>
      <c r="O37" s="15">
        <v>15957.006332720397</v>
      </c>
      <c r="P37" s="15">
        <v>19383.558477762097</v>
      </c>
      <c r="Q37" s="15">
        <v>22656.939958485309</v>
      </c>
    </row>
    <row r="38" spans="1:17" x14ac:dyDescent="0.35">
      <c r="C38" s="66" t="s">
        <v>87</v>
      </c>
      <c r="F38" s="66" t="s">
        <v>35</v>
      </c>
      <c r="G38" s="68">
        <v>19.204451417249377</v>
      </c>
      <c r="H38" s="68">
        <v>15.170203638968005</v>
      </c>
      <c r="I38" s="68">
        <v>18.144506712540075</v>
      </c>
      <c r="J38" s="68">
        <v>15.909519830724392</v>
      </c>
      <c r="K38" s="68">
        <v>15.711463410040658</v>
      </c>
      <c r="L38" s="68">
        <v>15.812219552772333</v>
      </c>
      <c r="M38" s="68">
        <v>15.334895150423897</v>
      </c>
      <c r="N38" s="68">
        <v>15.553937315857283</v>
      </c>
      <c r="O38" s="68">
        <v>15.462935987491285</v>
      </c>
      <c r="P38" s="68">
        <v>15.420505098029084</v>
      </c>
      <c r="Q38" s="68">
        <v>14.109629118522706</v>
      </c>
    </row>
    <row r="39" spans="1:17" s="14" customFormat="1" x14ac:dyDescent="0.35">
      <c r="D39" s="14" t="s">
        <v>37</v>
      </c>
      <c r="F39" s="14" t="s">
        <v>35</v>
      </c>
      <c r="G39" s="22">
        <v>19.204451417249373</v>
      </c>
      <c r="H39" s="22">
        <v>15.170203638968019</v>
      </c>
      <c r="I39" s="22">
        <v>15.800738035475874</v>
      </c>
      <c r="J39" s="22">
        <v>13.486650785715725</v>
      </c>
      <c r="K39" s="22">
        <v>13.333677039849618</v>
      </c>
      <c r="L39" s="22">
        <v>13.506669486462968</v>
      </c>
      <c r="M39" s="22">
        <v>13.06273910618215</v>
      </c>
      <c r="N39" s="22">
        <v>13.327572668590008</v>
      </c>
      <c r="O39" s="22">
        <v>13.058618665871307</v>
      </c>
      <c r="P39" s="22">
        <v>12.552852381588465</v>
      </c>
      <c r="Q39" s="22">
        <v>10.709005433990797</v>
      </c>
    </row>
    <row r="40" spans="1:17" x14ac:dyDescent="0.35">
      <c r="A40" s="74"/>
      <c r="B40" s="75" t="s">
        <v>70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</row>
    <row r="41" spans="1:17" x14ac:dyDescent="0.35">
      <c r="C41" s="66" t="s">
        <v>45</v>
      </c>
      <c r="F41" s="66" t="s">
        <v>4</v>
      </c>
      <c r="G41" s="67">
        <v>97416.584758725425</v>
      </c>
      <c r="H41" s="67">
        <v>75955.480217097967</v>
      </c>
      <c r="I41" s="67">
        <v>93157.566748399753</v>
      </c>
      <c r="J41" s="67">
        <v>81252.161445726815</v>
      </c>
      <c r="K41" s="67">
        <v>82111.968061830092</v>
      </c>
      <c r="L41" s="67">
        <v>84637.904007227276</v>
      </c>
      <c r="M41" s="67">
        <v>83458.222239632451</v>
      </c>
      <c r="N41" s="67">
        <v>86374.003837808385</v>
      </c>
      <c r="O41" s="67">
        <v>87863.95051037526</v>
      </c>
      <c r="P41" s="67">
        <v>89996.23574301484</v>
      </c>
      <c r="Q41" s="67">
        <v>83148.367137824243</v>
      </c>
    </row>
    <row r="42" spans="1:17" x14ac:dyDescent="0.35">
      <c r="C42" s="66" t="s">
        <v>44</v>
      </c>
      <c r="F42" s="66" t="s">
        <v>4</v>
      </c>
      <c r="G42" s="67">
        <v>76506.351999999999</v>
      </c>
      <c r="H42" s="67">
        <v>75831.583425889461</v>
      </c>
      <c r="I42" s="67">
        <v>52803.53122316255</v>
      </c>
      <c r="J42" s="67">
        <v>40606.845402242878</v>
      </c>
      <c r="K42" s="67">
        <v>34350.218982174454</v>
      </c>
      <c r="L42" s="67">
        <v>28093.592562106027</v>
      </c>
      <c r="M42" s="67">
        <v>21836.966142037603</v>
      </c>
      <c r="N42" s="67">
        <v>13374.157718648359</v>
      </c>
      <c r="O42" s="67">
        <v>8093.1573576357305</v>
      </c>
      <c r="P42" s="67">
        <v>6005.0373000486197</v>
      </c>
      <c r="Q42" s="67">
        <v>4378.7537165707008</v>
      </c>
    </row>
    <row r="43" spans="1:17" x14ac:dyDescent="0.35">
      <c r="C43" s="66" t="s">
        <v>49</v>
      </c>
      <c r="E43" s="67"/>
      <c r="F43" s="66" t="s">
        <v>4</v>
      </c>
      <c r="G43" s="67">
        <v>38095.60075872545</v>
      </c>
      <c r="H43" s="67">
        <v>28544.003642987431</v>
      </c>
      <c r="I43" s="67">
        <v>21624.685447502732</v>
      </c>
      <c r="J43" s="67">
        <v>12803.434330688442</v>
      </c>
      <c r="K43" s="67">
        <v>10601.226475975933</v>
      </c>
      <c r="L43" s="67">
        <v>9028.583079366872</v>
      </c>
      <c r="M43" s="67">
        <v>6142.9492110740821</v>
      </c>
      <c r="N43" s="67">
        <v>3851.6994709192081</v>
      </c>
      <c r="O43" s="67">
        <v>1664.1569271439771</v>
      </c>
      <c r="P43" s="67">
        <v>157.90412884129017</v>
      </c>
      <c r="Q43" s="67">
        <v>-1.4023447771250353E-12</v>
      </c>
    </row>
    <row r="44" spans="1:17" s="14" customFormat="1" x14ac:dyDescent="0.35">
      <c r="D44" s="14" t="s">
        <v>37</v>
      </c>
      <c r="E44" s="15"/>
      <c r="F44" s="14" t="s">
        <v>4</v>
      </c>
      <c r="G44" s="15">
        <v>38095.60075872545</v>
      </c>
      <c r="H44" s="15">
        <v>28544.003642987431</v>
      </c>
      <c r="I44" s="15">
        <v>21624.685447502732</v>
      </c>
      <c r="J44" s="15">
        <v>12803.434330688442</v>
      </c>
      <c r="K44" s="15">
        <v>10601.226475975933</v>
      </c>
      <c r="L44" s="15">
        <v>9028.583079366872</v>
      </c>
      <c r="M44" s="15">
        <v>6142.9492110740821</v>
      </c>
      <c r="N44" s="15">
        <v>3851.6994709192081</v>
      </c>
      <c r="O44" s="15">
        <v>1664.1569271439771</v>
      </c>
      <c r="P44" s="15">
        <v>157.90412884129017</v>
      </c>
      <c r="Q44" s="15">
        <v>-1.4023447771250353E-12</v>
      </c>
    </row>
    <row r="45" spans="1:17" s="14" customFormat="1" x14ac:dyDescent="0.35">
      <c r="D45" s="14" t="s">
        <v>85</v>
      </c>
      <c r="F45" s="14" t="s">
        <v>4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</row>
    <row r="46" spans="1:17" x14ac:dyDescent="0.35">
      <c r="C46" s="66" t="s">
        <v>46</v>
      </c>
      <c r="E46" s="67"/>
      <c r="F46" s="66" t="s">
        <v>4</v>
      </c>
      <c r="G46" s="67">
        <v>54460.947</v>
      </c>
      <c r="H46" s="67">
        <v>49829.315999999992</v>
      </c>
      <c r="I46" s="67">
        <v>46028.048787530395</v>
      </c>
      <c r="J46" s="67">
        <v>45588.380749652468</v>
      </c>
      <c r="K46" s="67">
        <v>46572.185257363381</v>
      </c>
      <c r="L46" s="67">
        <v>47893.533692625737</v>
      </c>
      <c r="M46" s="67">
        <v>48856.688602050992</v>
      </c>
      <c r="N46" s="67">
        <v>50029.002124973114</v>
      </c>
      <c r="O46" s="67">
        <v>51247.986353604836</v>
      </c>
      <c r="P46" s="67">
        <v>52513.360975919</v>
      </c>
      <c r="Q46" s="67">
        <v>41871.402670340096</v>
      </c>
    </row>
    <row r="47" spans="1:17" s="14" customFormat="1" x14ac:dyDescent="0.35">
      <c r="D47" s="14" t="s">
        <v>37</v>
      </c>
      <c r="E47" s="15"/>
      <c r="F47" s="14" t="s">
        <v>4</v>
      </c>
      <c r="G47" s="15">
        <v>54460.947</v>
      </c>
      <c r="H47" s="15">
        <v>49829.315999999992</v>
      </c>
      <c r="I47" s="15">
        <v>49683.248787530392</v>
      </c>
      <c r="J47" s="15">
        <v>49349.180749652471</v>
      </c>
      <c r="K47" s="15">
        <v>50475.385257363378</v>
      </c>
      <c r="L47" s="15">
        <v>51706.817405233967</v>
      </c>
      <c r="M47" s="15">
        <v>52581.70493792546</v>
      </c>
      <c r="N47" s="15">
        <v>53667.369756575412</v>
      </c>
      <c r="O47" s="15">
        <v>54801.294269716876</v>
      </c>
      <c r="P47" s="15">
        <v>55983.169025990836</v>
      </c>
      <c r="Q47" s="15">
        <v>45259.242098855335</v>
      </c>
    </row>
    <row r="48" spans="1:17" s="14" customFormat="1" x14ac:dyDescent="0.35">
      <c r="D48" s="14" t="s">
        <v>85</v>
      </c>
      <c r="F48" s="14" t="s">
        <v>4</v>
      </c>
      <c r="G48" s="15">
        <v>0</v>
      </c>
      <c r="H48" s="15">
        <v>0</v>
      </c>
      <c r="I48" s="15">
        <v>-3655.2</v>
      </c>
      <c r="J48" s="15">
        <v>-3760.8</v>
      </c>
      <c r="K48" s="15">
        <v>-3903.2</v>
      </c>
      <c r="L48" s="15">
        <v>-3813.2837126082313</v>
      </c>
      <c r="M48" s="15">
        <v>-3725.0163358744658</v>
      </c>
      <c r="N48" s="15">
        <v>-3638.3676316022984</v>
      </c>
      <c r="O48" s="15">
        <v>-3553.3079161120404</v>
      </c>
      <c r="P48" s="15">
        <v>-3469.8080500718343</v>
      </c>
      <c r="Q48" s="15">
        <v>-3387.8394285152381</v>
      </c>
    </row>
    <row r="49" spans="3:17" x14ac:dyDescent="0.35">
      <c r="C49" s="66" t="s">
        <v>47</v>
      </c>
      <c r="F49" s="66" t="s">
        <v>4</v>
      </c>
      <c r="G49" s="67">
        <v>24923.433000000001</v>
      </c>
      <c r="H49" s="67">
        <v>27908.567999999999</v>
      </c>
      <c r="I49" s="67">
        <v>25312.134861242997</v>
      </c>
      <c r="J49" s="67">
        <v>24188.475080601773</v>
      </c>
      <c r="K49" s="67">
        <v>23131.167684684766</v>
      </c>
      <c r="L49" s="67">
        <v>22136.090684383853</v>
      </c>
      <c r="M49" s="67">
        <v>21199.394389676916</v>
      </c>
      <c r="N49" s="67">
        <v>20317.483761681371</v>
      </c>
      <c r="O49" s="67">
        <v>19487.001915191366</v>
      </c>
      <c r="P49" s="67">
        <v>18704.814696832371</v>
      </c>
      <c r="Q49" s="67">
        <v>17967.996268841391</v>
      </c>
    </row>
    <row r="50" spans="3:17" s="14" customFormat="1" x14ac:dyDescent="0.35">
      <c r="D50" s="14" t="s">
        <v>37</v>
      </c>
      <c r="E50" s="15"/>
      <c r="F50" s="14" t="s">
        <v>4</v>
      </c>
      <c r="G50" s="15">
        <v>24923.433000000001</v>
      </c>
      <c r="H50" s="15">
        <v>27908.567999999999</v>
      </c>
      <c r="I50" s="15">
        <v>25901.864508735311</v>
      </c>
      <c r="J50" s="15">
        <v>24918.317796856791</v>
      </c>
      <c r="K50" s="15">
        <v>23998.80116221917</v>
      </c>
      <c r="L50" s="15">
        <v>23139.146169564658</v>
      </c>
      <c r="M50" s="15">
        <v>22335.45575379848</v>
      </c>
      <c r="N50" s="15">
        <v>21584.086553463938</v>
      </c>
      <c r="O50" s="15">
        <v>20881.632394329587</v>
      </c>
      <c r="P50" s="15">
        <v>20224.908848214782</v>
      </c>
      <c r="Q50" s="15">
        <v>19610.938797054307</v>
      </c>
    </row>
    <row r="51" spans="3:17" s="14" customFormat="1" x14ac:dyDescent="0.35">
      <c r="D51" s="14" t="s">
        <v>85</v>
      </c>
      <c r="F51" s="14" t="s">
        <v>4</v>
      </c>
      <c r="G51" s="15">
        <v>0</v>
      </c>
      <c r="H51" s="15">
        <v>0</v>
      </c>
      <c r="I51" s="15">
        <v>-589.72964749231414</v>
      </c>
      <c r="J51" s="15">
        <v>-729.84271625501765</v>
      </c>
      <c r="K51" s="15">
        <v>-867.63347753440382</v>
      </c>
      <c r="L51" s="15">
        <v>-1003.0554851808063</v>
      </c>
      <c r="M51" s="15">
        <v>-1136.0613641215648</v>
      </c>
      <c r="N51" s="15">
        <v>-1266.6027917825679</v>
      </c>
      <c r="O51" s="15">
        <v>-1394.6304791382195</v>
      </c>
      <c r="P51" s="15">
        <v>-1520.0941513824118</v>
      </c>
      <c r="Q51" s="15">
        <v>-1642.9425282129171</v>
      </c>
    </row>
    <row r="52" spans="3:17" x14ac:dyDescent="0.35">
      <c r="C52" s="66" t="s">
        <v>40</v>
      </c>
      <c r="F52" s="66" t="s">
        <v>4</v>
      </c>
      <c r="G52" s="67">
        <v>15816.119999999999</v>
      </c>
      <c r="H52" s="67">
        <v>13867.601000000001</v>
      </c>
      <c r="I52" s="67">
        <v>20505.972227555689</v>
      </c>
      <c r="J52" s="67">
        <v>16220.32287230701</v>
      </c>
      <c r="K52" s="67">
        <v>15150.419006325625</v>
      </c>
      <c r="L52" s="67">
        <v>14386.377934434258</v>
      </c>
      <c r="M52" s="67">
        <v>12984.443587098853</v>
      </c>
      <c r="N52" s="67">
        <v>11871.280290693951</v>
      </c>
      <c r="O52" s="67">
        <v>10808.501307513265</v>
      </c>
      <c r="P52" s="67">
        <v>10076.714937484307</v>
      </c>
      <c r="Q52" s="67">
        <v>10000</v>
      </c>
    </row>
    <row r="53" spans="3:17" s="14" customFormat="1" x14ac:dyDescent="0.35">
      <c r="D53" s="14" t="s">
        <v>37</v>
      </c>
      <c r="F53" s="14" t="s">
        <v>4</v>
      </c>
      <c r="G53" s="15">
        <v>15816.119999999999</v>
      </c>
      <c r="H53" s="15">
        <v>13867.601000000001</v>
      </c>
      <c r="I53" s="15">
        <v>10505.972227555689</v>
      </c>
      <c r="J53" s="15">
        <v>6220.3228723070106</v>
      </c>
      <c r="K53" s="15">
        <v>5150.4190063256237</v>
      </c>
      <c r="L53" s="15">
        <v>4386.3779344342574</v>
      </c>
      <c r="M53" s="15">
        <v>2984.4435870988532</v>
      </c>
      <c r="N53" s="15">
        <v>1871.2802906939498</v>
      </c>
      <c r="O53" s="15">
        <v>808.50130751326515</v>
      </c>
      <c r="P53" s="15">
        <v>76.714937484306745</v>
      </c>
      <c r="Q53" s="15">
        <v>-6.8130448961673994E-13</v>
      </c>
    </row>
    <row r="54" spans="3:17" s="14" customFormat="1" x14ac:dyDescent="0.35">
      <c r="D54" s="14" t="s">
        <v>85</v>
      </c>
      <c r="F54" s="14" t="s">
        <v>4</v>
      </c>
      <c r="G54" s="15">
        <v>0</v>
      </c>
      <c r="H54" s="15">
        <v>0</v>
      </c>
      <c r="I54" s="15">
        <v>10000</v>
      </c>
      <c r="J54" s="15">
        <v>10000</v>
      </c>
      <c r="K54" s="15">
        <v>10000</v>
      </c>
      <c r="L54" s="15">
        <v>10000</v>
      </c>
      <c r="M54" s="15">
        <v>10000</v>
      </c>
      <c r="N54" s="15">
        <v>10000</v>
      </c>
      <c r="O54" s="15">
        <v>10000</v>
      </c>
      <c r="P54" s="15">
        <v>10000</v>
      </c>
      <c r="Q54" s="15">
        <v>10000</v>
      </c>
    </row>
    <row r="55" spans="3:17" x14ac:dyDescent="0.35">
      <c r="C55" s="66" t="s">
        <v>43</v>
      </c>
      <c r="F55" s="66" t="s">
        <v>4</v>
      </c>
      <c r="G55" s="67">
        <v>27593.566999999999</v>
      </c>
      <c r="H55" s="67">
        <v>17664.463</v>
      </c>
      <c r="I55" s="67">
        <v>13382.441396510114</v>
      </c>
      <c r="J55" s="67">
        <v>7923.4081818420455</v>
      </c>
      <c r="K55" s="67">
        <v>6560.5713613865701</v>
      </c>
      <c r="L55" s="67">
        <v>5587.3406457851197</v>
      </c>
      <c r="M55" s="67">
        <v>3801.5654848949703</v>
      </c>
      <c r="N55" s="67">
        <v>2383.6250738388362</v>
      </c>
      <c r="O55" s="67">
        <v>1029.8638843170997</v>
      </c>
      <c r="P55" s="67">
        <v>97.719005236655534</v>
      </c>
      <c r="Q55" s="67">
        <v>-8.6784137707515428E-13</v>
      </c>
    </row>
    <row r="56" spans="3:17" s="14" customFormat="1" x14ac:dyDescent="0.35">
      <c r="D56" s="14" t="s">
        <v>37</v>
      </c>
      <c r="F56" s="14" t="s">
        <v>4</v>
      </c>
      <c r="G56" s="15">
        <v>27593.566999999999</v>
      </c>
      <c r="H56" s="15">
        <v>17664.463</v>
      </c>
      <c r="I56" s="15">
        <v>13382.441396510114</v>
      </c>
      <c r="J56" s="15">
        <v>7923.4081818420455</v>
      </c>
      <c r="K56" s="15">
        <v>6560.5713613865701</v>
      </c>
      <c r="L56" s="15">
        <v>5587.3406457851197</v>
      </c>
      <c r="M56" s="15">
        <v>3801.5654848949703</v>
      </c>
      <c r="N56" s="15">
        <v>2383.6250738388362</v>
      </c>
      <c r="O56" s="15">
        <v>1029.8638843170997</v>
      </c>
      <c r="P56" s="15">
        <v>97.719005236655534</v>
      </c>
      <c r="Q56" s="15">
        <v>-8.6784137707515428E-13</v>
      </c>
    </row>
    <row r="57" spans="3:17" s="14" customFormat="1" x14ac:dyDescent="0.35">
      <c r="D57" s="14" t="s">
        <v>85</v>
      </c>
      <c r="F57" s="14" t="s">
        <v>4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</row>
    <row r="58" spans="3:17" x14ac:dyDescent="0.35">
      <c r="C58" s="66" t="s">
        <v>50</v>
      </c>
      <c r="F58" s="66" t="s">
        <v>4</v>
      </c>
      <c r="G58" s="67">
        <v>13033.268999999997</v>
      </c>
      <c r="H58" s="67">
        <v>13973.111999999997</v>
      </c>
      <c r="I58" s="67">
        <v>13674.623151003263</v>
      </c>
      <c r="J58" s="67">
        <v>9306.9789512235657</v>
      </c>
      <c r="K58" s="67">
        <v>8178.5593377474997</v>
      </c>
      <c r="L58" s="67">
        <v>7357.3221525962326</v>
      </c>
      <c r="M58" s="67">
        <v>5892.3106517126034</v>
      </c>
      <c r="N58" s="67">
        <v>4717.219090907689</v>
      </c>
      <c r="O58" s="67">
        <v>3591.8260137806647</v>
      </c>
      <c r="P58" s="67">
        <v>2798.8533319888666</v>
      </c>
      <c r="Q58" s="67">
        <v>2664.8237924187711</v>
      </c>
    </row>
    <row r="59" spans="3:17" s="14" customFormat="1" x14ac:dyDescent="0.35">
      <c r="D59" s="14" t="s">
        <v>37</v>
      </c>
      <c r="F59" s="14" t="s">
        <v>4</v>
      </c>
      <c r="G59" s="15">
        <v>13033.268999999997</v>
      </c>
      <c r="H59" s="15">
        <v>13973.111999999997</v>
      </c>
      <c r="I59" s="15">
        <v>10585.906430717549</v>
      </c>
      <c r="J59" s="15">
        <v>6267.6499108178514</v>
      </c>
      <c r="K59" s="15">
        <v>5189.6057308193858</v>
      </c>
      <c r="L59" s="15">
        <v>4419.7514878152697</v>
      </c>
      <c r="M59" s="15">
        <v>3007.1505879217348</v>
      </c>
      <c r="N59" s="15">
        <v>1885.5178401267178</v>
      </c>
      <c r="O59" s="15">
        <v>814.6527522697902</v>
      </c>
      <c r="P59" s="15">
        <v>77.29861953348788</v>
      </c>
      <c r="Q59" s="15">
        <v>-6.8648816327478287E-13</v>
      </c>
    </row>
    <row r="60" spans="3:17" s="14" customFormat="1" x14ac:dyDescent="0.35">
      <c r="D60" s="14" t="s">
        <v>85</v>
      </c>
      <c r="F60" s="14" t="s">
        <v>4</v>
      </c>
      <c r="G60" s="15">
        <v>0</v>
      </c>
      <c r="H60" s="15">
        <v>0</v>
      </c>
      <c r="I60" s="15">
        <v>3088.7167202857145</v>
      </c>
      <c r="J60" s="15">
        <v>3039.3290404057147</v>
      </c>
      <c r="K60" s="15">
        <v>2988.9536069281144</v>
      </c>
      <c r="L60" s="15">
        <v>2937.5706647809625</v>
      </c>
      <c r="M60" s="15">
        <v>2885.1600637908682</v>
      </c>
      <c r="N60" s="15">
        <v>2831.7012507809709</v>
      </c>
      <c r="O60" s="15">
        <v>2777.1732615108745</v>
      </c>
      <c r="P60" s="15">
        <v>2721.5547124553786</v>
      </c>
      <c r="Q60" s="15">
        <v>2664.823792418772</v>
      </c>
    </row>
    <row r="61" spans="3:17" x14ac:dyDescent="0.35">
      <c r="C61" s="66" t="s">
        <v>69</v>
      </c>
      <c r="F61" s="66" t="s">
        <v>4</v>
      </c>
      <c r="G61" s="67">
        <v>-1.4551915228366852E-11</v>
      </c>
      <c r="H61" s="67">
        <v>0</v>
      </c>
      <c r="I61" s="67">
        <v>5433.1921002170966</v>
      </c>
      <c r="J61" s="67">
        <v>5828.0066816543949</v>
      </c>
      <c r="K61" s="67">
        <v>6268.0579205207741</v>
      </c>
      <c r="L61" s="67">
        <v>6342.2483801412345</v>
      </c>
      <c r="M61" s="67">
        <v>6417.8364551616396</v>
      </c>
      <c r="N61" s="67">
        <v>6577.8517434425776</v>
      </c>
      <c r="O61" s="67">
        <v>8127.7714664597825</v>
      </c>
      <c r="P61" s="67">
        <v>11651.905966760971</v>
      </c>
      <c r="Q61" s="67">
        <v>15022.89812279469</v>
      </c>
    </row>
    <row r="63" spans="3:17" x14ac:dyDescent="0.35"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3:17" x14ac:dyDescent="0.35"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</row>
    <row r="65" spans="7:17" x14ac:dyDescent="0.35">
      <c r="Q65" s="67"/>
    </row>
    <row r="66" spans="7:17" x14ac:dyDescent="0.35">
      <c r="Q66" s="67"/>
    </row>
    <row r="67" spans="7:17" x14ac:dyDescent="0.35">
      <c r="G67" s="67"/>
      <c r="Q67" s="67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E255276945314790992D07276A2E9C" ma:contentTypeVersion="18" ma:contentTypeDescription="Ein neues Dokument erstellen." ma:contentTypeScope="" ma:versionID="8675bac851cd0906af82d9b344b788d4">
  <xsd:schema xmlns:xsd="http://www.w3.org/2001/XMLSchema" xmlns:xs="http://www.w3.org/2001/XMLSchema" xmlns:p="http://schemas.microsoft.com/office/2006/metadata/properties" xmlns:ns2="f58ec337-e214-4ba4-98b7-7d376ec9c384" xmlns:ns3="bce3f25c-6c94-415f-946f-6384d96b8749" targetNamespace="http://schemas.microsoft.com/office/2006/metadata/properties" ma:root="true" ma:fieldsID="b0e9d441ae2c0b8244772fe863691a22" ns2:_="" ns3:_="">
    <xsd:import namespace="f58ec337-e214-4ba4-98b7-7d376ec9c384"/>
    <xsd:import namespace="bce3f25c-6c94-415f-946f-6384d96b87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ec337-e214-4ba4-98b7-7d376ec9c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e0c56c48-0c29-482e-8015-95664cd0a9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3f25c-6c94-415f-946f-6384d96b87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2c6e58-46bd-4872-9110-3fabf4dab1f4}" ma:internalName="TaxCatchAll" ma:showField="CatchAllData" ma:web="bce3f25c-6c94-415f-946f-6384d96b87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8ec337-e214-4ba4-98b7-7d376ec9c384">
      <Terms xmlns="http://schemas.microsoft.com/office/infopath/2007/PartnerControls"/>
    </lcf76f155ced4ddcb4097134ff3c332f>
    <TaxCatchAll xmlns="bce3f25c-6c94-415f-946f-6384d96b87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CDDB54-F666-4368-8948-07C2A790F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ec337-e214-4ba4-98b7-7d376ec9c384"/>
    <ds:schemaRef ds:uri="bce3f25c-6c94-415f-946f-6384d96b87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965CB0-6E01-48F9-BE19-A12E83580CB2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bce3f25c-6c94-415f-946f-6384d96b8749"/>
    <ds:schemaRef ds:uri="http://schemas.microsoft.com/office/infopath/2007/PartnerControls"/>
    <ds:schemaRef ds:uri="http://www.w3.org/XML/1998/namespace"/>
    <ds:schemaRef ds:uri="f58ec337-e214-4ba4-98b7-7d376ec9c384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5146AF5-B7EF-4C73-BD48-01EDAAD15E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Deckblatt</vt:lpstr>
      <vt:lpstr>Fiskalischer Spielraum</vt:lpstr>
      <vt:lpstr>Verwendung</vt:lpstr>
      <vt:lpstr>Simulation_Grafiken</vt:lpstr>
      <vt:lpstr>Simulation_Daten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Florian Schuster-Johnson</dc:creator>
  <cp:keywords/>
  <dc:description/>
  <cp:lastModifiedBy>Florian Schuster-Johnson</cp:lastModifiedBy>
  <cp:revision/>
  <dcterms:created xsi:type="dcterms:W3CDTF">2025-07-07T14:17:12Z</dcterms:created>
  <dcterms:modified xsi:type="dcterms:W3CDTF">2026-03-18T14:18:21Z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0x010100CBE255276945314790992D07276A2E9C</vt:lpwstr>
  </property>
  <property fmtid="{D5CDD505-2E9C-101B-9397-08002B2CF9AE}" pid="3" name="MediaServiceImageTags">
    <vt:lpwstr/>
  </property>
</Properties>
</file>